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MMISSIONI - UFFICIO\QUESTIONARI LM\2024\"/>
    </mc:Choice>
  </mc:AlternateContent>
  <xr:revisionPtr revIDLastSave="0" documentId="13_ncr:1_{07515A05-5B47-4313-9FA7-7F0937CF39FF}" xr6:coauthVersionLast="47" xr6:coauthVersionMax="47" xr10:uidLastSave="{00000000-0000-0000-0000-000000000000}"/>
  <bookViews>
    <workbookView xWindow="-120" yWindow="-120" windowWidth="29040" windowHeight="15840" xr2:uid="{B3DAD1D2-A586-41BE-822A-5DB391B71C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G36" i="1" s="1"/>
  <c r="C58" i="1"/>
  <c r="G58" i="1" s="1"/>
  <c r="C25" i="1"/>
  <c r="G25" i="1" s="1"/>
</calcChain>
</file>

<file path=xl/sharedStrings.xml><?xml version="1.0" encoding="utf-8"?>
<sst xmlns="http://schemas.openxmlformats.org/spreadsheetml/2006/main" count="61" uniqueCount="53">
  <si>
    <t>Università degli Studi di Trieste</t>
  </si>
  <si>
    <t xml:space="preserve">CFU </t>
  </si>
  <si>
    <t>CFU</t>
  </si>
  <si>
    <t>SSD Gruppo 1</t>
  </si>
  <si>
    <t>SSD Gruppo 2</t>
  </si>
  <si>
    <t>minimo 24 CFU</t>
  </si>
  <si>
    <t>Corso di Laurea Magistrale in INGEGNERIA CIVILE</t>
  </si>
  <si>
    <t>minimo 30 CFU</t>
  </si>
  <si>
    <t>CHIM/07</t>
  </si>
  <si>
    <t>FIS/01</t>
  </si>
  <si>
    <t>ING-INF/05</t>
  </si>
  <si>
    <t>MAT/03</t>
  </si>
  <si>
    <t>MAT/05</t>
  </si>
  <si>
    <t>MAT/06</t>
  </si>
  <si>
    <t>MAT/07</t>
  </si>
  <si>
    <t>GEO/05</t>
  </si>
  <si>
    <t>ICAR/01</t>
  </si>
  <si>
    <t>ICAR/02</t>
  </si>
  <si>
    <t>ICAR/04</t>
  </si>
  <si>
    <t>ICAR/05</t>
  </si>
  <si>
    <t>ICAR/06</t>
  </si>
  <si>
    <t>ICAR/07</t>
  </si>
  <si>
    <t>ICAR/08</t>
  </si>
  <si>
    <t>ICAR/09</t>
  </si>
  <si>
    <t>ICAR/10</t>
  </si>
  <si>
    <t>ICAR/17</t>
  </si>
  <si>
    <t>ICAR/20</t>
  </si>
  <si>
    <t>ICAR/22</t>
  </si>
  <si>
    <t>minimo 50 CFU</t>
  </si>
  <si>
    <t>ING-IND/10</t>
  </si>
  <si>
    <t>ING-IND/11</t>
  </si>
  <si>
    <t>SSD Sottogruppo 2</t>
  </si>
  <si>
    <t xml:space="preserve">Se sei in possesso di un titolo estero NON compilare il questionario. Devi inserire i tuoi dati su:                                       If you have obtained abroad the qualification DO NOT fill in the questionnaire. You have to enter your data on: </t>
  </si>
  <si>
    <t>DreamApply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</si>
  <si>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</si>
  <si>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</si>
  <si>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</si>
  <si>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t>2. Voto di laurea</t>
  </si>
  <si>
    <t>3. Competenze linguistiche</t>
  </si>
  <si>
    <t>Se possiedi una certificazione di un ente esterno relativa al livello delle competenze linguistiche possedute e previste dal tuo corso di studio, ti ricordiamo di caricarla al momento dell'iscrizione alla valutazione.</t>
  </si>
  <si>
    <t>4. Dichiaro di aver acquisito i seguenti CFU nel corso di laurea che mi consente l'accesso alla Laurea Magistrale (consulta il sito del tuo corso di studio):</t>
  </si>
  <si>
    <t>MAT/08</t>
  </si>
  <si>
    <t>MAT/09</t>
  </si>
  <si>
    <t>GEO/06</t>
  </si>
  <si>
    <t>ING-IND/15</t>
  </si>
  <si>
    <t>ING-IND/22</t>
  </si>
  <si>
    <t>ING-IND/31</t>
  </si>
  <si>
    <t>ING-IND/35</t>
  </si>
  <si>
    <t>1. Il corso di laurea che mi consente l'accesso alla Laurea Magistrale appartiene alla seguente classe:</t>
  </si>
  <si>
    <t>Indica la classe di laurea</t>
  </si>
  <si>
    <t>* (cfu da riportare nel sottogruppo 2)</t>
  </si>
  <si>
    <t>L'adeguatezza della tua preparazione iniziale potrà essere valutata attraverso un colloquio con una Commissione del Corso di Studio. Troverai le indicazioni sulla pagina web del corso.</t>
  </si>
  <si>
    <t>Indica il tuo voto di laurea (requisito 90/110. In caso di voto inferiore è previsto un colloquio)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</si>
</sst>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0" fillId="0" borderId="1" xfId="0" applyBorder="1" applyProtection="1">
      <protection locked="0"/>
    </xf>
    <xf numFmtId="0" fontId="7" fillId="0" borderId="0" xfId="0" applyFont="1" applyAlignment="1">
      <alignment wrapText="1"/>
    </xf>
    <xf numFmtId="0" fontId="8" fillId="0" borderId="6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DFCE-360A-493D-949E-123939756AA2}">
  <dimension ref="A1:T65"/>
  <sheetViews>
    <sheetView tabSelected="1" zoomScaleNormal="100" workbookViewId="0">
      <selection activeCell="A17" sqref="A17"/>
    </sheetView>
  </sheetViews>
  <sheetFormatPr defaultRowHeight="15" x14ac:dyDescent="0.25"/>
  <cols>
    <col min="1" max="1" width="100.28515625" style="4" customWidth="1"/>
    <col min="2" max="2" width="17.28515625" customWidth="1"/>
  </cols>
  <sheetData>
    <row r="1" spans="1:20" x14ac:dyDescent="0.25">
      <c r="A1" s="2" t="s">
        <v>0</v>
      </c>
    </row>
    <row r="2" spans="1:20" x14ac:dyDescent="0.25">
      <c r="A2" s="3" t="s">
        <v>6</v>
      </c>
    </row>
    <row r="4" spans="1:20" ht="30" customHeight="1" x14ac:dyDescent="0.25">
      <c r="A4" s="13" t="s">
        <v>32</v>
      </c>
      <c r="B4" s="14" t="s">
        <v>33</v>
      </c>
    </row>
    <row r="5" spans="1:20" ht="15.75" thickBot="1" x14ac:dyDescent="0.3">
      <c r="A5" s="3"/>
    </row>
    <row r="6" spans="1:20" ht="30.75" customHeight="1" thickBot="1" x14ac:dyDescent="0.3">
      <c r="A6" s="13" t="s">
        <v>34</v>
      </c>
      <c r="B6" s="6"/>
    </row>
    <row r="7" spans="1:20" ht="15.75" thickBot="1" x14ac:dyDescent="0.3">
      <c r="A7" s="13"/>
      <c r="B7" s="15"/>
    </row>
    <row r="8" spans="1:20" ht="45.75" thickBot="1" x14ac:dyDescent="0.3">
      <c r="A8" s="13" t="s">
        <v>35</v>
      </c>
      <c r="B8" s="26"/>
      <c r="C8" s="27"/>
      <c r="D8" s="27"/>
      <c r="E8" s="27"/>
      <c r="F8" s="27"/>
      <c r="G8" s="28"/>
    </row>
    <row r="9" spans="1:20" x14ac:dyDescent="0.25">
      <c r="A9" s="13"/>
      <c r="B9" s="15"/>
    </row>
    <row r="10" spans="1:20" x14ac:dyDescent="0.25">
      <c r="A10" s="16" t="s">
        <v>36</v>
      </c>
      <c r="B10" s="15"/>
    </row>
    <row r="11" spans="1:20" x14ac:dyDescent="0.25">
      <c r="A11" s="13"/>
      <c r="B11" s="15"/>
    </row>
    <row r="12" spans="1:20" ht="28.9" customHeight="1" x14ac:dyDescent="0.25">
      <c r="A12" s="29" t="s">
        <v>48</v>
      </c>
      <c r="B12" s="29"/>
      <c r="C12" s="17"/>
      <c r="D12" s="18"/>
      <c r="E12" s="18"/>
      <c r="F12" s="18"/>
      <c r="G12" s="18"/>
      <c r="H12" s="18"/>
      <c r="I12" s="18"/>
    </row>
    <row r="13" spans="1:20" ht="15.75" thickBot="1" x14ac:dyDescent="0.3"/>
    <row r="14" spans="1:20" ht="15.75" thickBot="1" x14ac:dyDescent="0.3">
      <c r="A14" s="5" t="s">
        <v>49</v>
      </c>
      <c r="B14" s="7"/>
    </row>
    <row r="15" spans="1:20" x14ac:dyDescent="0.25">
      <c r="A15" s="5"/>
      <c r="B15" s="19"/>
      <c r="C15" s="20"/>
      <c r="D15" s="20"/>
      <c r="E15" s="20"/>
      <c r="F15" s="20"/>
      <c r="G15" s="20"/>
      <c r="H15" s="20"/>
      <c r="I15" s="2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5.75" thickBot="1" x14ac:dyDescent="0.3">
      <c r="A16" s="11" t="s">
        <v>37</v>
      </c>
      <c r="C16" s="21"/>
      <c r="D16" s="20"/>
      <c r="E16" s="20"/>
      <c r="F16" s="20"/>
      <c r="G16" s="20"/>
      <c r="H16" s="20"/>
      <c r="I16" s="2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15.75" thickBot="1" x14ac:dyDescent="0.3">
      <c r="A17" s="2" t="s">
        <v>52</v>
      </c>
      <c r="B17" s="12"/>
      <c r="C17" s="21"/>
      <c r="D17" s="20"/>
      <c r="E17" s="20"/>
      <c r="F17" s="20"/>
      <c r="G17" s="20"/>
      <c r="H17" s="20"/>
      <c r="I17" s="2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x14ac:dyDescent="0.25">
      <c r="C18" s="21"/>
      <c r="D18" s="20"/>
      <c r="E18" s="20"/>
      <c r="F18" s="20"/>
      <c r="G18" s="20"/>
      <c r="H18" s="20"/>
      <c r="I18" s="2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x14ac:dyDescent="0.25">
      <c r="A19" s="11" t="s">
        <v>38</v>
      </c>
      <c r="C19" s="21"/>
      <c r="D19" s="20"/>
      <c r="E19" s="20"/>
      <c r="F19" s="20"/>
      <c r="G19" s="20"/>
      <c r="H19" s="20"/>
      <c r="I19" s="2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29.65" customHeight="1" x14ac:dyDescent="0.25">
      <c r="A20" s="30" t="s">
        <v>39</v>
      </c>
      <c r="B20" s="30"/>
      <c r="C20" s="21"/>
      <c r="D20" s="20"/>
      <c r="E20" s="20"/>
      <c r="F20" s="20"/>
      <c r="G20" s="20"/>
      <c r="H20" s="20"/>
      <c r="I20" s="2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x14ac:dyDescent="0.25"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x14ac:dyDescent="0.25">
      <c r="B22" s="4"/>
      <c r="C22" s="21"/>
      <c r="D22" s="20"/>
      <c r="E22" s="20"/>
      <c r="F22" s="20"/>
      <c r="G22" s="20"/>
      <c r="H22" s="20"/>
      <c r="I22" s="2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36" customHeight="1" x14ac:dyDescent="0.25">
      <c r="A23" s="29" t="s">
        <v>40</v>
      </c>
      <c r="B23" s="29"/>
      <c r="C23" s="22"/>
      <c r="D23" s="20"/>
      <c r="E23" s="20"/>
      <c r="F23" s="20"/>
      <c r="G23" s="20"/>
      <c r="H23" s="20"/>
      <c r="I23" s="2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5.75" thickBot="1" x14ac:dyDescent="0.3"/>
    <row r="25" spans="1:20" ht="15.75" thickBot="1" x14ac:dyDescent="0.3">
      <c r="A25" s="2" t="s">
        <v>3</v>
      </c>
      <c r="B25" s="1" t="s">
        <v>1</v>
      </c>
      <c r="C25" s="8">
        <f>SUM(B26:B34)</f>
        <v>0</v>
      </c>
      <c r="D25" s="24" t="s">
        <v>7</v>
      </c>
      <c r="E25" s="25"/>
      <c r="F25" s="25"/>
      <c r="G25" t="str">
        <f>IF(C25&gt;=30,"REQUISITO ASSOLTO","REQUISITO NON ASSOLTO")</f>
        <v>REQUISITO NON ASSOLTO</v>
      </c>
    </row>
    <row r="26" spans="1:20" ht="15.75" thickBot="1" x14ac:dyDescent="0.3">
      <c r="A26" s="4" t="s">
        <v>8</v>
      </c>
      <c r="B26" s="9"/>
    </row>
    <row r="27" spans="1:20" ht="15.75" thickBot="1" x14ac:dyDescent="0.3">
      <c r="A27" s="4" t="s">
        <v>9</v>
      </c>
      <c r="B27" s="9"/>
    </row>
    <row r="28" spans="1:20" ht="15.75" thickBot="1" x14ac:dyDescent="0.3">
      <c r="A28" s="4" t="s">
        <v>10</v>
      </c>
      <c r="B28" s="9"/>
    </row>
    <row r="29" spans="1:20" ht="15.75" thickBot="1" x14ac:dyDescent="0.3">
      <c r="A29" s="4" t="s">
        <v>11</v>
      </c>
      <c r="B29" s="9"/>
    </row>
    <row r="30" spans="1:20" ht="15.75" thickBot="1" x14ac:dyDescent="0.3">
      <c r="A30" s="4" t="s">
        <v>12</v>
      </c>
      <c r="B30" s="9"/>
    </row>
    <row r="31" spans="1:20" ht="15.75" thickBot="1" x14ac:dyDescent="0.3">
      <c r="A31" s="4" t="s">
        <v>13</v>
      </c>
      <c r="B31" s="9"/>
    </row>
    <row r="32" spans="1:20" ht="15.75" thickBot="1" x14ac:dyDescent="0.3">
      <c r="A32" s="4" t="s">
        <v>14</v>
      </c>
      <c r="B32" s="9"/>
    </row>
    <row r="33" spans="1:7" ht="15.75" thickBot="1" x14ac:dyDescent="0.3">
      <c r="A33" s="4" t="s">
        <v>41</v>
      </c>
      <c r="B33" s="9"/>
    </row>
    <row r="34" spans="1:7" ht="15.75" thickBot="1" x14ac:dyDescent="0.3">
      <c r="A34" s="4" t="s">
        <v>42</v>
      </c>
      <c r="B34" s="9"/>
    </row>
    <row r="35" spans="1:7" ht="15.75" thickBot="1" x14ac:dyDescent="0.3"/>
    <row r="36" spans="1:7" ht="15.75" thickBot="1" x14ac:dyDescent="0.3">
      <c r="A36" s="2" t="s">
        <v>4</v>
      </c>
      <c r="B36" s="1" t="s">
        <v>2</v>
      </c>
      <c r="C36" s="8">
        <f>SUM(B37:B56)</f>
        <v>0</v>
      </c>
      <c r="D36" s="24" t="s">
        <v>28</v>
      </c>
      <c r="E36" s="25"/>
      <c r="F36" s="25"/>
      <c r="G36" t="str">
        <f>IF(C36&gt;=50,"REQUISITO ASSOLTO","REQUISITO NON ASSOLTO")</f>
        <v>REQUISITO NON ASSOLTO</v>
      </c>
    </row>
    <row r="37" spans="1:7" ht="15.75" thickBot="1" x14ac:dyDescent="0.3">
      <c r="A37" s="4" t="s">
        <v>15</v>
      </c>
      <c r="B37" s="9"/>
    </row>
    <row r="38" spans="1:7" ht="15.75" thickBot="1" x14ac:dyDescent="0.3">
      <c r="A38" s="4" t="s">
        <v>43</v>
      </c>
      <c r="B38" s="9"/>
    </row>
    <row r="39" spans="1:7" ht="15.75" thickBot="1" x14ac:dyDescent="0.3">
      <c r="A39" s="4" t="s">
        <v>16</v>
      </c>
      <c r="B39" s="9"/>
      <c r="C39" t="s">
        <v>50</v>
      </c>
    </row>
    <row r="40" spans="1:7" ht="15.75" thickBot="1" x14ac:dyDescent="0.3">
      <c r="A40" s="4" t="s">
        <v>17</v>
      </c>
      <c r="B40" s="9"/>
    </row>
    <row r="41" spans="1:7" ht="15.75" thickBot="1" x14ac:dyDescent="0.3">
      <c r="A41" s="4" t="s">
        <v>18</v>
      </c>
      <c r="B41" s="9"/>
    </row>
    <row r="42" spans="1:7" ht="15.75" thickBot="1" x14ac:dyDescent="0.3">
      <c r="A42" s="4" t="s">
        <v>19</v>
      </c>
      <c r="B42" s="9"/>
    </row>
    <row r="43" spans="1:7" ht="15.75" thickBot="1" x14ac:dyDescent="0.3">
      <c r="A43" s="4" t="s">
        <v>20</v>
      </c>
      <c r="B43" s="9"/>
    </row>
    <row r="44" spans="1:7" ht="15.75" thickBot="1" x14ac:dyDescent="0.3">
      <c r="A44" s="4" t="s">
        <v>21</v>
      </c>
      <c r="B44" s="9"/>
      <c r="C44" t="s">
        <v>50</v>
      </c>
    </row>
    <row r="45" spans="1:7" ht="15.75" thickBot="1" x14ac:dyDescent="0.3">
      <c r="A45" s="4" t="s">
        <v>22</v>
      </c>
      <c r="B45" s="9"/>
      <c r="C45" t="s">
        <v>50</v>
      </c>
    </row>
    <row r="46" spans="1:7" ht="15.75" thickBot="1" x14ac:dyDescent="0.3">
      <c r="A46" s="4" t="s">
        <v>23</v>
      </c>
      <c r="B46" s="9"/>
      <c r="C46" t="s">
        <v>50</v>
      </c>
    </row>
    <row r="47" spans="1:7" ht="15.75" thickBot="1" x14ac:dyDescent="0.3">
      <c r="A47" s="4" t="s">
        <v>24</v>
      </c>
      <c r="B47" s="9"/>
    </row>
    <row r="48" spans="1:7" ht="15.75" thickBot="1" x14ac:dyDescent="0.3">
      <c r="A48" s="4" t="s">
        <v>25</v>
      </c>
      <c r="B48" s="9"/>
    </row>
    <row r="49" spans="1:7" ht="15.75" thickBot="1" x14ac:dyDescent="0.3">
      <c r="A49" s="4" t="s">
        <v>26</v>
      </c>
      <c r="B49" s="9"/>
    </row>
    <row r="50" spans="1:7" ht="15.75" thickBot="1" x14ac:dyDescent="0.3">
      <c r="A50" s="4" t="s">
        <v>27</v>
      </c>
      <c r="B50" s="9"/>
    </row>
    <row r="51" spans="1:7" ht="15.75" thickBot="1" x14ac:dyDescent="0.3">
      <c r="A51" s="4" t="s">
        <v>29</v>
      </c>
      <c r="B51" s="9"/>
    </row>
    <row r="52" spans="1:7" ht="15.75" thickBot="1" x14ac:dyDescent="0.3">
      <c r="A52" s="4" t="s">
        <v>30</v>
      </c>
      <c r="B52" s="9"/>
    </row>
    <row r="53" spans="1:7" ht="15.75" thickBot="1" x14ac:dyDescent="0.3">
      <c r="A53" s="4" t="s">
        <v>44</v>
      </c>
      <c r="B53" s="9"/>
    </row>
    <row r="54" spans="1:7" ht="15.75" thickBot="1" x14ac:dyDescent="0.3">
      <c r="A54" s="4" t="s">
        <v>45</v>
      </c>
      <c r="B54" s="9"/>
    </row>
    <row r="55" spans="1:7" ht="15.75" thickBot="1" x14ac:dyDescent="0.3">
      <c r="A55" s="4" t="s">
        <v>46</v>
      </c>
      <c r="B55" s="9"/>
    </row>
    <row r="56" spans="1:7" ht="15.75" thickBot="1" x14ac:dyDescent="0.3">
      <c r="A56" s="4" t="s">
        <v>47</v>
      </c>
      <c r="B56" s="9"/>
    </row>
    <row r="57" spans="1:7" ht="15.75" thickBot="1" x14ac:dyDescent="0.3"/>
    <row r="58" spans="1:7" ht="15.75" thickBot="1" x14ac:dyDescent="0.3">
      <c r="A58" s="3" t="s">
        <v>31</v>
      </c>
      <c r="B58" s="1" t="s">
        <v>2</v>
      </c>
      <c r="C58" s="8">
        <f>SUM(B59:B62)</f>
        <v>0</v>
      </c>
      <c r="D58" s="24" t="s">
        <v>5</v>
      </c>
      <c r="E58" s="25"/>
      <c r="F58" s="25"/>
      <c r="G58" t="str">
        <f>IF(C58&gt;=24,"REQUISITO ASSOLTO","REQUISITO NON ASSOLTO")</f>
        <v>REQUISITO NON ASSOLTO</v>
      </c>
    </row>
    <row r="59" spans="1:7" ht="15.75" thickBot="1" x14ac:dyDescent="0.3">
      <c r="A59" s="4" t="s">
        <v>16</v>
      </c>
      <c r="B59" s="9"/>
    </row>
    <row r="60" spans="1:7" ht="15.75" thickBot="1" x14ac:dyDescent="0.3">
      <c r="A60" s="4" t="s">
        <v>21</v>
      </c>
      <c r="B60" s="9"/>
    </row>
    <row r="61" spans="1:7" ht="15.75" thickBot="1" x14ac:dyDescent="0.3">
      <c r="A61" s="4" t="s">
        <v>22</v>
      </c>
      <c r="B61" s="9"/>
    </row>
    <row r="62" spans="1:7" ht="15.75" thickBot="1" x14ac:dyDescent="0.3">
      <c r="A62" s="4" t="s">
        <v>23</v>
      </c>
      <c r="B62" s="9"/>
    </row>
    <row r="65" spans="1:2" ht="30" customHeight="1" x14ac:dyDescent="0.25">
      <c r="A65" s="23" t="s">
        <v>51</v>
      </c>
      <c r="B65" s="23"/>
    </row>
  </sheetData>
  <sheetProtection algorithmName="SHA-512" hashValue="woR8Zdq0MlJE60riTRVBasmEM+Llx3DVREufj70M4SfhxA7Z3QrJrAx4s8iyuYCE2qStKSrETSxOJ1bQbLEixw==" saltValue="v5wH+XmZRZURg9ydifYKeg==" spinCount="100000" sheet="1" objects="1" scenarios="1"/>
  <mergeCells count="8">
    <mergeCell ref="A65:B65"/>
    <mergeCell ref="D25:F25"/>
    <mergeCell ref="D36:F36"/>
    <mergeCell ref="D58:F58"/>
    <mergeCell ref="B8:G8"/>
    <mergeCell ref="A12:B12"/>
    <mergeCell ref="A20:B20"/>
    <mergeCell ref="A23:B23"/>
  </mergeCells>
  <phoneticPr fontId="12" type="noConversion"/>
  <dataValidations count="1">
    <dataValidation type="decimal" allowBlank="1" showInputMessage="1" showErrorMessage="1" sqref="B26:B34 B59:B62 B37:B56" xr:uid="{1FE730D2-1B85-4B5F-8CE6-1DC89BC8E763}">
      <formula1>0</formula1>
      <formula2>100</formula2>
    </dataValidation>
  </dataValidations>
  <hyperlinks>
    <hyperlink ref="B4" r:id="rId1" xr:uid="{A8A72B01-928C-4BA7-8775-0F8E97CBBC7F}"/>
  </hyperlinks>
  <pageMargins left="0.7" right="0.7" top="0.75" bottom="0.75" header="0.3" footer="0.3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ARMANI ELENA</cp:lastModifiedBy>
  <dcterms:created xsi:type="dcterms:W3CDTF">2023-03-22T15:28:16Z</dcterms:created>
  <dcterms:modified xsi:type="dcterms:W3CDTF">2024-06-03T08:50:42Z</dcterms:modified>
</cp:coreProperties>
</file>