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84C35696-5C9D-4D11-9E32-C985252E36E6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G50" i="1" s="1"/>
  <c r="C35" i="1" l="1"/>
  <c r="G35" i="1" s="1"/>
</calcChain>
</file>

<file path=xl/sharedStrings.xml><?xml version="1.0" encoding="utf-8"?>
<sst xmlns="http://schemas.openxmlformats.org/spreadsheetml/2006/main" count="43" uniqueCount="43">
  <si>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</si>
  <si>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</si>
  <si>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</si>
  <si>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CFU</t>
  </si>
  <si>
    <t>SSD Gruppo 1</t>
  </si>
  <si>
    <t>SSD Gruppo 2</t>
  </si>
  <si>
    <t>MAT/05</t>
  </si>
  <si>
    <t>ING-IND/15</t>
  </si>
  <si>
    <t>CHIM/07</t>
  </si>
  <si>
    <t>MAT/03</t>
  </si>
  <si>
    <t>FIS/01</t>
  </si>
  <si>
    <t>CHIM/03</t>
  </si>
  <si>
    <t>Indica il tuo voto di laurea (requisito 90/110)</t>
  </si>
  <si>
    <t>Ingegneria industriale cl. 10 (DM 509/99)</t>
  </si>
  <si>
    <t>Corso di Laurea Magistrale in INGEGNERIA NAVALE</t>
  </si>
  <si>
    <t>Ingegneria industriale L-9 (DM 270/04)</t>
  </si>
  <si>
    <t>INF/01</t>
  </si>
  <si>
    <t>ING-INF/05</t>
  </si>
  <si>
    <t>MAT/06</t>
  </si>
  <si>
    <t>MAT/07</t>
  </si>
  <si>
    <t>MAT/08</t>
  </si>
  <si>
    <t>MAT/09</t>
  </si>
  <si>
    <t>SECS-S/02</t>
  </si>
  <si>
    <t>FIS/03</t>
  </si>
  <si>
    <t>minimo 36 CFU</t>
  </si>
  <si>
    <t>ING-IND/01</t>
  </si>
  <si>
    <t>ING-IND/02</t>
  </si>
  <si>
    <t>minimo 30 CFU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</si>
  <si>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</si>
  <si>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</si>
  <si>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</si>
  <si>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</si>
  <si>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</si>
  <si>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</si>
  <si>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</si>
  <si>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</si>
  <si>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</si>
  <si>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</si>
  <si>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</si>
  <si>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</si>
  <si>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</si>
  <si>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</si>
  <si>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>Qualora almeno uno dei requisiti curriculari non sia soddisfatto,  è previsto un colloquio per la valutazione della tua preparazione iniziale. Troverai le indicazioni sulla pagina web del corso.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</si>
</sst>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59"/>
  <sheetViews>
    <sheetView tabSelected="1" topLeftCell="A27" workbookViewId="0">
      <selection activeCell="C50" sqref="C50"/>
    </sheetView>
  </sheetViews>
  <sheetFormatPr defaultRowHeight="15" x14ac:dyDescent="0.25"/>
  <cols>
    <col min="1" max="1" width="98.85546875" style="3" customWidth="1"/>
    <col min="2" max="2" width="17.28515625" customWidth="1"/>
  </cols>
  <sheetData>
    <row r="1" spans="1:20" x14ac:dyDescent="0.25">
      <c r="A1" s="1" t="s">
        <v>0</v>
      </c>
    </row>
    <row r="2" spans="1:20" x14ac:dyDescent="0.25">
      <c r="A2" s="2" t="s">
        <v>14</v>
      </c>
    </row>
    <row r="4" spans="1:20" ht="30" customHeight="1" x14ac:dyDescent="0.25">
      <c r="A4" s="15" t="s">
        <v>28</v>
      </c>
      <c r="B4" s="16" t="s">
        <v>29</v>
      </c>
    </row>
    <row r="5" spans="1:20" ht="15.75" thickBot="1" x14ac:dyDescent="0.3">
      <c r="A5" s="2"/>
    </row>
    <row r="6" spans="1:20" ht="30.75" customHeight="1" thickBot="1" x14ac:dyDescent="0.3">
      <c r="A6" s="15" t="s">
        <v>30</v>
      </c>
      <c r="B6" s="5"/>
    </row>
    <row r="7" spans="1:20" ht="15.75" thickBot="1" x14ac:dyDescent="0.3">
      <c r="A7" s="15"/>
      <c r="B7" s="17"/>
    </row>
    <row r="8" spans="1:20" ht="45.75" thickBot="1" x14ac:dyDescent="0.3">
      <c r="A8" s="15" t="s">
        <v>31</v>
      </c>
      <c r="B8" s="29"/>
      <c r="C8" s="30"/>
      <c r="D8" s="30"/>
      <c r="E8" s="30"/>
      <c r="F8" s="30"/>
      <c r="G8" s="31"/>
    </row>
    <row r="9" spans="1:20" x14ac:dyDescent="0.25">
      <c r="A9" s="15"/>
      <c r="B9" s="17"/>
    </row>
    <row r="10" spans="1:20" ht="30" x14ac:dyDescent="0.25">
      <c r="A10" s="18" t="s">
        <v>32</v>
      </c>
      <c r="B10" s="17"/>
    </row>
    <row r="11" spans="1:20" x14ac:dyDescent="0.25">
      <c r="A11" s="15"/>
      <c r="B11" s="17"/>
    </row>
    <row r="12" spans="1:20" ht="28.9" customHeight="1" x14ac:dyDescent="0.25">
      <c r="A12" s="32" t="s">
        <v>33</v>
      </c>
      <c r="B12" s="32"/>
      <c r="C12" s="19"/>
      <c r="D12" s="20"/>
      <c r="E12" s="20"/>
      <c r="F12" s="20"/>
      <c r="G12" s="20"/>
      <c r="H12" s="20"/>
      <c r="I12" s="20"/>
    </row>
    <row r="13" spans="1:20" ht="15.75" thickBot="1" x14ac:dyDescent="0.3"/>
    <row r="14" spans="1:20" ht="15.75" thickBot="1" x14ac:dyDescent="0.3">
      <c r="A14" s="4" t="s">
        <v>13</v>
      </c>
      <c r="B14" s="6"/>
    </row>
    <row r="15" spans="1:20" ht="15.75" thickBot="1" x14ac:dyDescent="0.3">
      <c r="A15" s="4" t="s">
        <v>15</v>
      </c>
      <c r="B15" s="6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15.75" thickBot="1" x14ac:dyDescent="0.3">
      <c r="A16" s="4" t="s">
        <v>1</v>
      </c>
      <c r="B16" s="6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5.75" thickBot="1" x14ac:dyDescent="0.3">
      <c r="A18" s="8" t="s">
        <v>34</v>
      </c>
      <c r="C18" s="21"/>
      <c r="D18" s="22"/>
      <c r="E18" s="22"/>
      <c r="F18" s="22"/>
      <c r="G18" s="22"/>
      <c r="H18" s="22"/>
      <c r="I18" s="22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thickBot="1" x14ac:dyDescent="0.3">
      <c r="A19" s="1" t="s">
        <v>12</v>
      </c>
      <c r="B19" s="9"/>
      <c r="C19" s="21"/>
      <c r="D19" s="22"/>
      <c r="E19" s="22"/>
      <c r="F19" s="22"/>
      <c r="G19" s="22"/>
      <c r="H19" s="22"/>
      <c r="I19" s="22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C20" s="21"/>
      <c r="D20" s="22"/>
      <c r="E20" s="22"/>
      <c r="F20" s="22"/>
      <c r="G20" s="22"/>
      <c r="H20" s="22"/>
      <c r="I20" s="22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8" t="s">
        <v>35</v>
      </c>
      <c r="C21" s="21"/>
      <c r="D21" s="22"/>
      <c r="E21" s="22"/>
      <c r="F21" s="22"/>
      <c r="G21" s="22"/>
      <c r="H21" s="22"/>
      <c r="I21" s="22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29.65" customHeight="1" x14ac:dyDescent="0.25">
      <c r="A22" s="28" t="s">
        <v>36</v>
      </c>
      <c r="B22" s="28"/>
      <c r="C22" s="21"/>
      <c r="D22" s="22"/>
      <c r="E22" s="22"/>
      <c r="F22" s="22"/>
      <c r="G22" s="22"/>
      <c r="H22" s="22"/>
      <c r="I22" s="22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B23" s="3"/>
      <c r="C23" s="21"/>
      <c r="D23" s="22"/>
      <c r="E23" s="22"/>
      <c r="F23" s="22"/>
      <c r="G23" s="22"/>
      <c r="H23" s="22"/>
      <c r="I23" s="22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20.25" customHeight="1" thickBot="1" x14ac:dyDescent="0.3">
      <c r="A24" s="23" t="s">
        <v>37</v>
      </c>
      <c r="B24" s="24"/>
      <c r="C24" s="21"/>
      <c r="D24" s="22"/>
      <c r="E24" s="22"/>
      <c r="F24" s="22"/>
      <c r="G24" s="22"/>
      <c r="H24" s="22"/>
      <c r="I24" s="22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thickTop="1" x14ac:dyDescent="0.25">
      <c r="B25" s="3"/>
      <c r="C25" s="21"/>
      <c r="D25" s="22"/>
      <c r="E25" s="22"/>
      <c r="F25" s="22"/>
      <c r="G25" s="22"/>
      <c r="H25" s="22"/>
      <c r="I25" s="22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5" customHeight="1" x14ac:dyDescent="0.25">
      <c r="A26" s="15" t="s">
        <v>38</v>
      </c>
      <c r="B26" s="3"/>
      <c r="C26" s="21"/>
      <c r="D26" s="22"/>
      <c r="E26" s="22"/>
      <c r="F26" s="22"/>
      <c r="G26" s="22"/>
      <c r="H26" s="22"/>
      <c r="I26" s="22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B27" s="3"/>
      <c r="C27" s="21"/>
      <c r="D27" s="22"/>
      <c r="E27" s="22"/>
      <c r="F27" s="22"/>
      <c r="G27" s="22"/>
      <c r="H27" s="22"/>
      <c r="I27" s="22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27.75" customHeight="1" x14ac:dyDescent="0.25">
      <c r="A28" s="32" t="s">
        <v>39</v>
      </c>
      <c r="B28" s="32"/>
      <c r="C28" s="25"/>
      <c r="D28" s="22"/>
      <c r="E28" s="22"/>
      <c r="F28" s="22"/>
      <c r="G28" s="22"/>
      <c r="H28" s="22"/>
      <c r="I28" s="22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thickBot="1" x14ac:dyDescent="0.3">
      <c r="B29" s="3"/>
      <c r="C29" s="21"/>
      <c r="D29" s="22"/>
      <c r="E29" s="22"/>
      <c r="F29" s="22"/>
      <c r="G29" s="22"/>
      <c r="H29" s="22"/>
      <c r="I29" s="22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thickBot="1" x14ac:dyDescent="0.3">
      <c r="A30" s="2" t="s">
        <v>40</v>
      </c>
      <c r="B30" s="9"/>
      <c r="C30" s="21"/>
      <c r="D30" s="22"/>
      <c r="E30" s="22"/>
      <c r="F30" s="22"/>
      <c r="G30" s="22"/>
      <c r="H30" s="22"/>
      <c r="I30" s="22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B31" s="3"/>
      <c r="C31" s="21"/>
      <c r="D31" s="22"/>
      <c r="E31" s="22"/>
      <c r="F31" s="22"/>
      <c r="G31" s="22"/>
      <c r="H31" s="22"/>
      <c r="I31" s="22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s="35" customFormat="1" x14ac:dyDescent="0.25">
      <c r="A32" s="34" t="s">
        <v>41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4" spans="1:7" ht="15.75" thickBot="1" x14ac:dyDescent="0.3"/>
    <row r="35" spans="1:7" ht="15.75" thickBot="1" x14ac:dyDescent="0.3">
      <c r="A35" s="1" t="s">
        <v>4</v>
      </c>
      <c r="B35" s="12" t="s">
        <v>2</v>
      </c>
      <c r="C35" s="13">
        <f>SUM(B36:B48)</f>
        <v>0</v>
      </c>
      <c r="D35" s="26" t="s">
        <v>24</v>
      </c>
      <c r="E35" s="27"/>
      <c r="F35" s="27"/>
      <c r="G35" t="str">
        <f>IF(C35&gt;=36,"REQUISITO ASSOLTO","REQUISITO NON ASSOLTO")</f>
        <v>REQUISITO NON ASSOLTO</v>
      </c>
    </row>
    <row r="36" spans="1:7" ht="15.75" thickBot="1" x14ac:dyDescent="0.3">
      <c r="A36" s="3" t="s">
        <v>16</v>
      </c>
      <c r="B36" s="7"/>
    </row>
    <row r="37" spans="1:7" ht="15.75" thickBot="1" x14ac:dyDescent="0.3">
      <c r="A37" s="3" t="s">
        <v>17</v>
      </c>
      <c r="B37" s="7"/>
    </row>
    <row r="38" spans="1:7" ht="15.75" thickBot="1" x14ac:dyDescent="0.3">
      <c r="A38" s="3" t="s">
        <v>9</v>
      </c>
      <c r="B38" s="7"/>
    </row>
    <row r="39" spans="1:7" ht="15.75" thickBot="1" x14ac:dyDescent="0.3">
      <c r="A39" s="3" t="s">
        <v>6</v>
      </c>
      <c r="B39" s="7"/>
    </row>
    <row r="40" spans="1:7" ht="15.75" thickBot="1" x14ac:dyDescent="0.3">
      <c r="A40" s="3" t="s">
        <v>18</v>
      </c>
      <c r="B40" s="7"/>
    </row>
    <row r="41" spans="1:7" ht="15.75" thickBot="1" x14ac:dyDescent="0.3">
      <c r="A41" s="3" t="s">
        <v>19</v>
      </c>
      <c r="B41" s="7"/>
    </row>
    <row r="42" spans="1:7" ht="15.75" thickBot="1" x14ac:dyDescent="0.3">
      <c r="A42" s="3" t="s">
        <v>20</v>
      </c>
      <c r="B42" s="7"/>
    </row>
    <row r="43" spans="1:7" ht="15.75" thickBot="1" x14ac:dyDescent="0.3">
      <c r="A43" s="3" t="s">
        <v>21</v>
      </c>
      <c r="B43" s="7"/>
    </row>
    <row r="44" spans="1:7" ht="15.75" thickBot="1" x14ac:dyDescent="0.3">
      <c r="A44" s="3" t="s">
        <v>22</v>
      </c>
      <c r="B44" s="7"/>
    </row>
    <row r="45" spans="1:7" ht="15.75" thickBot="1" x14ac:dyDescent="0.3">
      <c r="A45" s="3" t="s">
        <v>11</v>
      </c>
      <c r="B45" s="7"/>
    </row>
    <row r="46" spans="1:7" ht="15.75" thickBot="1" x14ac:dyDescent="0.3">
      <c r="A46" s="3" t="s">
        <v>8</v>
      </c>
      <c r="B46" s="7"/>
    </row>
    <row r="47" spans="1:7" ht="15.75" thickBot="1" x14ac:dyDescent="0.3">
      <c r="A47" s="3" t="s">
        <v>10</v>
      </c>
      <c r="B47" s="7"/>
    </row>
    <row r="48" spans="1:7" ht="15.75" thickBot="1" x14ac:dyDescent="0.3">
      <c r="A48" s="3" t="s">
        <v>23</v>
      </c>
      <c r="B48" s="7"/>
    </row>
    <row r="49" spans="1:7" ht="15.75" thickBot="1" x14ac:dyDescent="0.3">
      <c r="B49" s="14"/>
    </row>
    <row r="50" spans="1:7" ht="15.75" thickBot="1" x14ac:dyDescent="0.3">
      <c r="A50" s="1" t="s">
        <v>5</v>
      </c>
      <c r="B50" s="12" t="s">
        <v>3</v>
      </c>
      <c r="C50" s="13">
        <f>SUM(B51:B53)</f>
        <v>0</v>
      </c>
      <c r="D50" s="26" t="s">
        <v>27</v>
      </c>
      <c r="E50" s="27"/>
      <c r="F50" s="27"/>
      <c r="G50" t="str">
        <f>IF(C50&gt;=30,"REQUISITO ASSOLTO","REQUISITO NON ASSOLTO")</f>
        <v>REQUISITO NON ASSOLTO</v>
      </c>
    </row>
    <row r="51" spans="1:7" ht="15.75" thickBot="1" x14ac:dyDescent="0.3">
      <c r="A51" s="3" t="s">
        <v>25</v>
      </c>
      <c r="B51" s="7"/>
    </row>
    <row r="52" spans="1:7" ht="15.75" thickBot="1" x14ac:dyDescent="0.3">
      <c r="A52" s="3" t="s">
        <v>26</v>
      </c>
      <c r="B52" s="7"/>
    </row>
    <row r="53" spans="1:7" ht="15.75" thickBot="1" x14ac:dyDescent="0.3">
      <c r="A53" s="3" t="s">
        <v>7</v>
      </c>
      <c r="B53" s="7"/>
    </row>
    <row r="55" spans="1:7" x14ac:dyDescent="0.25">
      <c r="A55" s="8"/>
    </row>
    <row r="56" spans="1:7" ht="30" customHeight="1" x14ac:dyDescent="0.25">
      <c r="A56" s="33" t="s">
        <v>42</v>
      </c>
      <c r="B56" s="33"/>
    </row>
    <row r="58" spans="1:7" x14ac:dyDescent="0.25">
      <c r="A58" s="8"/>
    </row>
    <row r="59" spans="1:7" ht="30" customHeight="1" x14ac:dyDescent="0.25">
      <c r="A59" s="28"/>
      <c r="B59" s="28"/>
    </row>
  </sheetData>
  <sheetProtection algorithmName="SHA-512" hashValue="aWm2JkdXmDZeK7ZAPcEf0WoGONAsZZEfiqNmu7YV+KxT+QZKildRbXVbuguao2bhqf+fvIaN3GebMN2eHieM2w==" saltValue="P0Iu6EisrT6H0VZ0PQQkjQ==" spinCount="100000" sheet="1" objects="1" scenarios="1"/>
  <mergeCells count="8">
    <mergeCell ref="B8:G8"/>
    <mergeCell ref="A12:B12"/>
    <mergeCell ref="A22:B22"/>
    <mergeCell ref="A28:B28"/>
    <mergeCell ref="A56:B56"/>
    <mergeCell ref="D35:F35"/>
    <mergeCell ref="D50:F50"/>
    <mergeCell ref="A59:B59"/>
  </mergeCells>
  <dataValidations count="1">
    <dataValidation type="decimal" allowBlank="1" showInputMessage="1" showErrorMessage="1" sqref="B51:B53 B36:B49" xr:uid="{1FE730D2-1B85-4B5F-8CE6-1DC89BC8E763}">
      <formula1>0</formula1>
      <formula2>100</formula2>
    </dataValidation>
  </dataValidations>
  <hyperlinks>
    <hyperlink ref="B4" r:id="rId1" xr:uid="{773D59ED-C16F-4B94-B8D9-CF54E4A0121B}"/>
  </hyperlinks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5" ma:contentTypeDescription="Creare un nuovo documento." ma:contentTypeScope="" ma:versionID="a35d36ff96f75b2dd953eefcf2fff867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f5efe9980b7c32c2b4f50fc283b5e36b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383B7-84F0-4F84-B3A0-6CC0C716FA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197AD1-A256-4738-9590-75E5A2502D66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f3077446-a7b8-4994-9298-7551826f19f8"/>
    <ds:schemaRef ds:uri="ce2ceee5-4e98-448d-bd69-9759c2918574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45AFF11-23F8-4286-9C72-3A146F7B3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cp:lastPrinted>2023-07-05T11:21:19Z</cp:lastPrinted>
  <dcterms:created xsi:type="dcterms:W3CDTF">2023-03-22T15:28:16Z</dcterms:created>
  <dcterms:modified xsi:type="dcterms:W3CDTF">2024-05-30T09:31:19Z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