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F49CE815-A31E-4E47-99B3-2C3F405E94E1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G43" i="1" s="1"/>
  <c r="C36" i="1" l="1"/>
  <c r="G36" i="1" s="1"/>
</calcChain>
</file>

<file path=xl/sharedStrings.xml><?xml version="1.0" encoding="utf-8"?>
<sst xmlns="http://schemas.openxmlformats.org/spreadsheetml/2006/main" count="35" uniqueCount="34">
  <si>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</si>
  <si>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</si>
  <si>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</si>
  <si>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CFU</t>
  </si>
  <si>
    <t>SSD Gruppo 1</t>
  </si>
  <si>
    <t>Indica il tuo voto di laurea (requisito 90/110)</t>
  </si>
  <si>
    <t>Qualora almeno uno dei requisiti curriculari non sia soddisfatto,  è previsto un colloquio per la valutazione della tua preparazione iniziale. Troverai le indicazioni sulla pagina web del corso.</t>
  </si>
  <si>
    <t>Ingegneria industriale cl. 10 (DM 509/99)</t>
  </si>
  <si>
    <t>Ingegneria industriale L-9 (DM 270/04)</t>
  </si>
  <si>
    <t>minimo 36 CFU</t>
  </si>
  <si>
    <t>Corso di Laurea Magistrale in INGEGNERIA DELL'ENERGIA ELETTRICA E DEI SISTEMI</t>
  </si>
  <si>
    <t>Ingegneria dell'informazione L-8 (DM 270/04)</t>
  </si>
  <si>
    <t>Ingegneria dell'informazione cl. 9 (DM 509/99)</t>
  </si>
  <si>
    <t>ING-IND/31</t>
  </si>
  <si>
    <t>ING-IND/32</t>
  </si>
  <si>
    <t>ING-IND/33</t>
  </si>
  <si>
    <t>ING-INF/04</t>
  </si>
  <si>
    <t>ING-INF/07</t>
  </si>
  <si>
    <t>SSD Sottogruppo 1</t>
  </si>
  <si>
    <t>minimo 9 CFU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</si>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</sst>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46"/>
  <sheetViews>
    <sheetView tabSelected="1" workbookViewId="0">
      <selection activeCell="K21" sqref="K21"/>
    </sheetView>
  </sheetViews>
  <sheetFormatPr defaultColWidth="9.140625" defaultRowHeight="15" x14ac:dyDescent="0.25"/>
  <cols>
    <col min="1" max="1" width="98" style="8" customWidth="1"/>
    <col min="2" max="2" width="17.28515625" customWidth="1"/>
  </cols>
  <sheetData>
    <row r="1" spans="1:9" x14ac:dyDescent="0.25">
      <c r="A1" s="4" t="s">
        <v>0</v>
      </c>
    </row>
    <row r="2" spans="1:9" x14ac:dyDescent="0.25">
      <c r="A2" s="5" t="s">
        <v>10</v>
      </c>
    </row>
    <row r="4" spans="1:9" ht="30" customHeight="1" x14ac:dyDescent="0.25">
      <c r="A4" s="13" t="s">
        <v>20</v>
      </c>
      <c r="B4" s="14" t="s">
        <v>21</v>
      </c>
    </row>
    <row r="5" spans="1:9" ht="15.75" thickBot="1" x14ac:dyDescent="0.3">
      <c r="A5" s="5"/>
    </row>
    <row r="6" spans="1:9" ht="30.75" customHeight="1" thickBot="1" x14ac:dyDescent="0.3">
      <c r="A6" s="13" t="s">
        <v>22</v>
      </c>
      <c r="B6" s="1"/>
    </row>
    <row r="7" spans="1:9" ht="15.75" thickBot="1" x14ac:dyDescent="0.3">
      <c r="A7" s="13"/>
      <c r="B7" s="15"/>
    </row>
    <row r="8" spans="1:9" ht="45.75" thickBot="1" x14ac:dyDescent="0.3">
      <c r="A8" s="13" t="s">
        <v>23</v>
      </c>
      <c r="B8" s="26"/>
      <c r="C8" s="27"/>
      <c r="D8" s="27"/>
      <c r="E8" s="27"/>
      <c r="F8" s="27"/>
      <c r="G8" s="28"/>
    </row>
    <row r="9" spans="1:9" x14ac:dyDescent="0.25">
      <c r="A9" s="13"/>
      <c r="B9" s="15"/>
    </row>
    <row r="10" spans="1:9" ht="30" x14ac:dyDescent="0.25">
      <c r="A10" s="16" t="s">
        <v>24</v>
      </c>
      <c r="B10" s="15"/>
    </row>
    <row r="11" spans="1:9" x14ac:dyDescent="0.25">
      <c r="A11" s="13"/>
      <c r="B11" s="15"/>
    </row>
    <row r="12" spans="1:9" ht="28.9" customHeight="1" x14ac:dyDescent="0.25">
      <c r="A12" s="29" t="s">
        <v>25</v>
      </c>
      <c r="B12" s="29"/>
      <c r="C12" s="17"/>
      <c r="D12" s="18"/>
      <c r="E12" s="18"/>
      <c r="F12" s="18"/>
      <c r="G12" s="18"/>
      <c r="H12" s="18"/>
      <c r="I12" s="18"/>
    </row>
    <row r="13" spans="1:9" ht="15.75" thickBot="1" x14ac:dyDescent="0.3"/>
    <row r="14" spans="1:9" ht="15.75" thickBot="1" x14ac:dyDescent="0.3">
      <c r="A14" s="9" t="s">
        <v>7</v>
      </c>
      <c r="B14" s="2"/>
    </row>
    <row r="15" spans="1:9" ht="15.75" thickBot="1" x14ac:dyDescent="0.3">
      <c r="A15" s="9" t="s">
        <v>8</v>
      </c>
      <c r="B15" s="2"/>
    </row>
    <row r="16" spans="1:9" ht="15.75" thickBot="1" x14ac:dyDescent="0.3">
      <c r="A16" s="9" t="s">
        <v>12</v>
      </c>
      <c r="B16" s="2"/>
    </row>
    <row r="17" spans="1:20" ht="15.75" thickBot="1" x14ac:dyDescent="0.3">
      <c r="A17" s="9" t="s">
        <v>11</v>
      </c>
      <c r="B17" s="2"/>
    </row>
    <row r="18" spans="1:20" ht="15.75" thickBot="1" x14ac:dyDescent="0.3">
      <c r="A18" s="9" t="s">
        <v>1</v>
      </c>
      <c r="B18" s="2"/>
    </row>
    <row r="19" spans="1:20" x14ac:dyDescent="0.25">
      <c r="A19" s="9"/>
      <c r="B19" s="19"/>
      <c r="C19" s="15"/>
      <c r="D19" s="15"/>
      <c r="E19" s="15"/>
      <c r="F19" s="15"/>
      <c r="G19" s="15"/>
      <c r="H19" s="15"/>
      <c r="I19" s="15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5.75" thickBot="1" x14ac:dyDescent="0.3">
      <c r="A20" s="6" t="s">
        <v>26</v>
      </c>
      <c r="C20" s="20"/>
      <c r="D20" s="21"/>
      <c r="E20" s="21"/>
      <c r="F20" s="21"/>
      <c r="G20" s="21"/>
      <c r="H20" s="21"/>
      <c r="I20" s="21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thickBot="1" x14ac:dyDescent="0.3">
      <c r="A21" s="4" t="s">
        <v>5</v>
      </c>
      <c r="B21" s="22"/>
      <c r="C21" s="20"/>
      <c r="D21" s="21"/>
      <c r="E21" s="21"/>
      <c r="F21" s="21"/>
      <c r="G21" s="21"/>
      <c r="H21" s="21"/>
      <c r="I21" s="21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x14ac:dyDescent="0.25">
      <c r="C22" s="20"/>
      <c r="D22" s="21"/>
      <c r="E22" s="21"/>
      <c r="F22" s="21"/>
      <c r="G22" s="21"/>
      <c r="H22" s="21"/>
      <c r="I22" s="21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x14ac:dyDescent="0.25">
      <c r="A23" s="6" t="s">
        <v>27</v>
      </c>
      <c r="C23" s="20"/>
      <c r="D23" s="21"/>
      <c r="E23" s="21"/>
      <c r="F23" s="21"/>
      <c r="G23" s="21"/>
      <c r="H23" s="21"/>
      <c r="I23" s="21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29.65" customHeight="1" x14ac:dyDescent="0.25">
      <c r="A24" s="30" t="s">
        <v>28</v>
      </c>
      <c r="B24" s="30"/>
      <c r="C24" s="20"/>
      <c r="D24" s="21"/>
      <c r="E24" s="21"/>
      <c r="F24" s="21"/>
      <c r="G24" s="21"/>
      <c r="H24" s="21"/>
      <c r="I24" s="21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.75" customHeight="1" x14ac:dyDescent="0.25">
      <c r="B25" s="8"/>
      <c r="C25" s="20"/>
      <c r="D25" s="21"/>
      <c r="E25" s="21"/>
      <c r="F25" s="21"/>
      <c r="G25" s="21"/>
      <c r="H25" s="21"/>
      <c r="I25" s="21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0.25" customHeight="1" thickBot="1" x14ac:dyDescent="0.3">
      <c r="A26" s="23" t="s">
        <v>29</v>
      </c>
      <c r="B26" s="24"/>
      <c r="C26" s="20"/>
      <c r="D26" s="21"/>
      <c r="E26" s="21"/>
      <c r="F26" s="21"/>
      <c r="G26" s="21"/>
      <c r="H26" s="21"/>
      <c r="I26" s="21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.75" thickTop="1" x14ac:dyDescent="0.25">
      <c r="B27" s="8"/>
      <c r="C27" s="20"/>
      <c r="D27" s="21"/>
      <c r="E27" s="21"/>
      <c r="F27" s="21"/>
      <c r="G27" s="21"/>
      <c r="H27" s="21"/>
      <c r="I27" s="21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45" customHeight="1" x14ac:dyDescent="0.25">
      <c r="A28" s="13" t="s">
        <v>30</v>
      </c>
      <c r="B28" s="8"/>
      <c r="C28" s="20"/>
      <c r="D28" s="21"/>
      <c r="E28" s="21"/>
      <c r="F28" s="21"/>
      <c r="G28" s="21"/>
      <c r="H28" s="21"/>
      <c r="I28" s="21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x14ac:dyDescent="0.25">
      <c r="B29" s="8"/>
      <c r="C29" s="20"/>
      <c r="D29" s="21"/>
      <c r="E29" s="21"/>
      <c r="F29" s="21"/>
      <c r="G29" s="21"/>
      <c r="H29" s="21"/>
      <c r="I29" s="21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27.75" customHeight="1" x14ac:dyDescent="0.25">
      <c r="A30" s="29" t="s">
        <v>31</v>
      </c>
      <c r="B30" s="29"/>
      <c r="C30" s="25"/>
      <c r="D30" s="21"/>
      <c r="E30" s="21"/>
      <c r="F30" s="21"/>
      <c r="G30" s="21"/>
      <c r="H30" s="21"/>
      <c r="I30" s="21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thickBot="1" x14ac:dyDescent="0.3">
      <c r="B31" s="8"/>
      <c r="C31" s="20"/>
      <c r="D31" s="21"/>
      <c r="E31" s="21"/>
      <c r="F31" s="21"/>
      <c r="G31" s="21"/>
      <c r="H31" s="21"/>
      <c r="I31" s="21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5.75" thickBot="1" x14ac:dyDescent="0.3">
      <c r="A32" s="5" t="s">
        <v>32</v>
      </c>
      <c r="B32" s="22"/>
      <c r="C32" s="20"/>
      <c r="D32" s="21"/>
      <c r="E32" s="21"/>
      <c r="F32" s="21"/>
      <c r="G32" s="21"/>
      <c r="H32" s="21"/>
      <c r="I32" s="21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25">
      <c r="B33" s="8"/>
      <c r="C33" s="20"/>
      <c r="D33" s="21"/>
      <c r="E33" s="21"/>
      <c r="F33" s="21"/>
      <c r="G33" s="21"/>
      <c r="H33" s="21"/>
      <c r="I33" s="21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s="35" customFormat="1" x14ac:dyDescent="0.25">
      <c r="A34" s="34" t="s">
        <v>33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5.75" thickBot="1" x14ac:dyDescent="0.3"/>
    <row r="36" spans="1:20" ht="15.75" thickBot="1" x14ac:dyDescent="0.3">
      <c r="A36" s="4" t="s">
        <v>4</v>
      </c>
      <c r="B36" s="10" t="s">
        <v>2</v>
      </c>
      <c r="C36" s="11">
        <f>SUM(B37:B41)</f>
        <v>0</v>
      </c>
      <c r="D36" s="32" t="s">
        <v>9</v>
      </c>
      <c r="E36" s="33"/>
      <c r="F36" s="33"/>
      <c r="G36" t="str">
        <f>IF(C36&gt;=36,"REQUISITO ASSOLTO","REQUISITO NON ASSOLTO")</f>
        <v>REQUISITO NON ASSOLTO</v>
      </c>
    </row>
    <row r="37" spans="1:20" ht="15.75" thickBot="1" x14ac:dyDescent="0.3">
      <c r="A37" s="8" t="s">
        <v>13</v>
      </c>
      <c r="B37" s="3"/>
    </row>
    <row r="38" spans="1:20" ht="15.75" thickBot="1" x14ac:dyDescent="0.3">
      <c r="A38" s="8" t="s">
        <v>14</v>
      </c>
      <c r="B38" s="3"/>
    </row>
    <row r="39" spans="1:20" ht="15.75" thickBot="1" x14ac:dyDescent="0.3">
      <c r="A39" s="8" t="s">
        <v>15</v>
      </c>
      <c r="B39" s="3"/>
    </row>
    <row r="40" spans="1:20" ht="15.75" thickBot="1" x14ac:dyDescent="0.3">
      <c r="A40" s="8" t="s">
        <v>16</v>
      </c>
      <c r="B40" s="3"/>
    </row>
    <row r="41" spans="1:20" ht="15.75" thickBot="1" x14ac:dyDescent="0.3">
      <c r="A41" s="8" t="s">
        <v>17</v>
      </c>
      <c r="B41" s="3"/>
    </row>
    <row r="42" spans="1:20" ht="15.75" thickBot="1" x14ac:dyDescent="0.3">
      <c r="B42" s="12"/>
    </row>
    <row r="43" spans="1:20" ht="15.75" thickBot="1" x14ac:dyDescent="0.3">
      <c r="A43" s="4" t="s">
        <v>18</v>
      </c>
      <c r="B43" s="10" t="s">
        <v>3</v>
      </c>
      <c r="C43" s="11">
        <f>SUM(B44:B44)</f>
        <v>0</v>
      </c>
      <c r="D43" s="32" t="s">
        <v>19</v>
      </c>
      <c r="E43" s="33"/>
      <c r="F43" s="33"/>
      <c r="G43" t="str">
        <f>IF(C43&gt;=9,"REQUISITO ASSOLTO","REQUISITO NON ASSOLTO")</f>
        <v>REQUISITO NON ASSOLTO</v>
      </c>
    </row>
    <row r="44" spans="1:20" ht="15.75" thickBot="1" x14ac:dyDescent="0.3">
      <c r="A44" s="8" t="s">
        <v>16</v>
      </c>
      <c r="B44" s="3"/>
    </row>
    <row r="46" spans="1:20" ht="30" customHeight="1" x14ac:dyDescent="0.25">
      <c r="A46" s="31" t="s">
        <v>6</v>
      </c>
      <c r="B46" s="31"/>
    </row>
  </sheetData>
  <sheetProtection algorithmName="SHA-512" hashValue="pKtXC5YBgUQa8s8zu+/N239EwTj9wKq3TkCZS7LapRRSXc65DCJ7iBU9GajC2xPsVp8C9PPK5iZSC2tMfUCfWA==" saltValue="XiU9V1R3PJZ6WN9t28wBzA==" spinCount="100000" sheet="1" objects="1" scenarios="1"/>
  <mergeCells count="7">
    <mergeCell ref="A30:B30"/>
    <mergeCell ref="A46:B46"/>
    <mergeCell ref="D36:F36"/>
    <mergeCell ref="D43:F43"/>
    <mergeCell ref="B8:G8"/>
    <mergeCell ref="A12:B12"/>
    <mergeCell ref="A24:B24"/>
  </mergeCells>
  <dataValidations count="1">
    <dataValidation type="decimal" allowBlank="1" showInputMessage="1" showErrorMessage="1" sqref="B44 B37:B42" xr:uid="{1FE730D2-1B85-4B5F-8CE6-1DC89BC8E763}">
      <formula1>0</formula1>
      <formula2>100</formula2>
    </dataValidation>
  </dataValidations>
  <hyperlinks>
    <hyperlink ref="B4" r:id="rId1" xr:uid="{E50A44FD-B569-404C-8D4D-8E382355D7BF}"/>
  </hyperlinks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6" ma:contentTypeDescription="Creare un nuovo documento." ma:contentTypeScope="" ma:versionID="80db43868e3fd2e230c15b40987f9255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fd0e630f4195ace3f5d014850f4fdc14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Props1.xml><?xml version="1.0" encoding="utf-8"?>
<ds:datastoreItem xmlns:ds="http://schemas.openxmlformats.org/officeDocument/2006/customXml" ds:itemID="{CF47115B-FDFF-4C04-A252-FA5FF8F26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EBAEB-124F-4EEE-8B25-27DA236864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FC27C5-6626-48A0-863F-B554AC3191AA}">
  <ds:schemaRefs>
    <ds:schemaRef ds:uri="http://schemas.microsoft.com/office/2006/metadata/properties"/>
    <ds:schemaRef ds:uri="ce2ceee5-4e98-448d-bd69-9759c2918574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3077446-a7b8-4994-9298-7551826f19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ARMANI ELENA</cp:lastModifiedBy>
  <dcterms:created xsi:type="dcterms:W3CDTF">2023-03-22T15:28:16Z</dcterms:created>
  <dcterms:modified xsi:type="dcterms:W3CDTF">2024-05-30T09:36:19Z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