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MMISSIONI - UFFICIO\QUESTIONARI LM\2024\"/>
    </mc:Choice>
  </mc:AlternateContent>
  <xr:revisionPtr revIDLastSave="0" documentId="13_ncr:1_{83C52B42-93D9-4D71-9464-7510CF451390}" xr6:coauthVersionLast="47" xr6:coauthVersionMax="47" xr10:uidLastSave="{00000000-0000-0000-0000-000000000000}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H76" i="1" s="1"/>
  <c r="C36" i="1" l="1"/>
  <c r="H36" i="1" s="1"/>
</calcChain>
</file>

<file path=xl/sharedStrings.xml><?xml version="1.0" encoding="utf-8"?>
<sst xmlns="http://schemas.openxmlformats.org/spreadsheetml/2006/main" count="103" uniqueCount="91">
  <si>
    <t>Università degli Studi di Trieste</t>
  </si>
  <si>
    <r>
      <t>Altra classe di Laurea (</t>
    </r>
    <r>
      <rPr>
        <b/>
        <i/>
        <sz val="11"/>
        <color theme="1"/>
        <rFont val="Calibri"/>
        <family val="2"/>
        <scheme val="minor"/>
      </rPr>
      <t>specificare la classe di laurea nel riquadro a fianco</t>
    </r>
    <r>
      <rPr>
        <b/>
        <sz val="11"/>
        <color theme="1"/>
        <rFont val="Calibri"/>
        <family val="2"/>
        <scheme val="minor"/>
      </rPr>
      <t>)</t>
    </r>
  </si>
  <si>
    <t xml:space="preserve">CFU </t>
  </si>
  <si>
    <t>SPS/07</t>
  </si>
  <si>
    <t>SPS/08</t>
  </si>
  <si>
    <r>
      <t>Laurea Vecchio Ordinamento (</t>
    </r>
    <r>
      <rPr>
        <b/>
        <i/>
        <sz val="11"/>
        <color theme="1"/>
        <rFont val="Calibri"/>
        <family val="2"/>
        <scheme val="minor"/>
      </rPr>
      <t>specificare il nome del Corso di Laurea nel riquadro a fianco</t>
    </r>
    <r>
      <rPr>
        <b/>
        <sz val="11"/>
        <color theme="1"/>
        <rFont val="Calibri"/>
        <family val="2"/>
        <scheme val="minor"/>
      </rPr>
      <t>)</t>
    </r>
  </si>
  <si>
    <t>Corso di Laurea Magistrale in LINGUE, LETTERATURE STRANIERE E TURISMO CULTURALE</t>
  </si>
  <si>
    <t>Classe L-11 (DM 270/04) - Lingue e culture moderne</t>
  </si>
  <si>
    <t>Classe 11 (DM 509/99) - Lingue e culture moderne</t>
  </si>
  <si>
    <t>L‐FIL‐LET/10</t>
  </si>
  <si>
    <t>L‐FIL‐LET/11</t>
  </si>
  <si>
    <t>L‐FIL‐LET/12</t>
  </si>
  <si>
    <t>L‐FIL‐LET/13</t>
  </si>
  <si>
    <t>L‐FIL‐LET/14</t>
  </si>
  <si>
    <t>L‐LIN/02</t>
  </si>
  <si>
    <t>L‐LIN/01</t>
  </si>
  <si>
    <t>L‐LIN/04</t>
  </si>
  <si>
    <t>L‐LIN/07</t>
  </si>
  <si>
    <t>L‐LIN/09</t>
  </si>
  <si>
    <t>L‐LIN/12</t>
  </si>
  <si>
    <t>L‐LIN/14</t>
  </si>
  <si>
    <t>L‐LIN/15</t>
  </si>
  <si>
    <t>L‐LIN/16</t>
  </si>
  <si>
    <t>L‐LIN/17</t>
  </si>
  <si>
    <t>L‐LIN/19</t>
  </si>
  <si>
    <t>L‐LIN/20</t>
  </si>
  <si>
    <t>L‐LIN/21</t>
  </si>
  <si>
    <t>M‐ FIL/02</t>
  </si>
  <si>
    <t>M‐ FIL/05</t>
  </si>
  <si>
    <t>L‐ANT/03</t>
  </si>
  <si>
    <t>L‐ANT/02</t>
  </si>
  <si>
    <t>L‐OR/01</t>
  </si>
  <si>
    <t xml:space="preserve">L‐OR/10 </t>
  </si>
  <si>
    <t>L-OR/17</t>
  </si>
  <si>
    <t>L‐OR/20</t>
  </si>
  <si>
    <t>L‐OR/23</t>
  </si>
  <si>
    <t>M‐DEA/01</t>
  </si>
  <si>
    <t>M‐GGR/01</t>
  </si>
  <si>
    <t>M‐GGR/02</t>
  </si>
  <si>
    <t>M‐STO/01</t>
  </si>
  <si>
    <t>M‐STO/02</t>
  </si>
  <si>
    <t>M‐STO/03</t>
  </si>
  <si>
    <t>M‐STO/04</t>
  </si>
  <si>
    <t>SPS/05</t>
  </si>
  <si>
    <t>SPS/13</t>
  </si>
  <si>
    <t>SPS/14</t>
  </si>
  <si>
    <t>L‐OR/22</t>
  </si>
  <si>
    <t>L‐LIN/06</t>
  </si>
  <si>
    <t>L‐LIN/11</t>
  </si>
  <si>
    <t>L‐LIN/18</t>
  </si>
  <si>
    <t>L‐OR/07</t>
  </si>
  <si>
    <t>L‐OR/08</t>
  </si>
  <si>
    <t>L‐OR/09</t>
  </si>
  <si>
    <t>L‐OR/12</t>
  </si>
  <si>
    <t>L‐OR/13</t>
  </si>
  <si>
    <t xml:space="preserve">L‐OR/15 </t>
  </si>
  <si>
    <t>L‐OR/18</t>
  </si>
  <si>
    <t>L‐OR/19</t>
  </si>
  <si>
    <t>L‐OR/21</t>
  </si>
  <si>
    <t>L‐OR/14</t>
  </si>
  <si>
    <t>L‐LIN/13</t>
  </si>
  <si>
    <t>L‐LIN/10</t>
  </si>
  <si>
    <t>L‐LIN/08</t>
  </si>
  <si>
    <t>L‐LIN/05</t>
  </si>
  <si>
    <t>L‐LIN/03</t>
  </si>
  <si>
    <t>L‐FIL‐LET/09</t>
  </si>
  <si>
    <t>L‐FIL‐LET/15</t>
  </si>
  <si>
    <t>L‐OR/02</t>
  </si>
  <si>
    <t>L‐OR/03</t>
  </si>
  <si>
    <t>L‐OR/04</t>
  </si>
  <si>
    <t>NB: Se hai selezionato questa opzione, il tuo questionario termina qui. Per le informazioni specifiche consulta la pagina del tuo corso di studi.</t>
  </si>
  <si>
    <t>Ti ricordiamo che è prevista la prova di ammissione (prova scritta + colloquio orale). Troverai le indicazioni sulla pagina web del corso.</t>
  </si>
  <si>
    <t>Indica il tuo voto di laurea (requisito 90/110)</t>
  </si>
  <si>
    <t>Se possiedi una certificazione di un ente esterno relativa al livello delle competenze linguistiche possedute e previste dal tuo corso di studi, ti ricordiamo di caricarla al momento dell'iscrizione alla valutazione.</t>
  </si>
  <si>
    <t>minimo 60 CFU</t>
  </si>
  <si>
    <t>Sottogruppo SSD</t>
  </si>
  <si>
    <t>SSD totali</t>
  </si>
  <si>
    <t>minimo 42 CFU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</si>
  <si>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</si>
  <si>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</si>
  <si>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</si>
  <si>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>1) Il corso di laurea che mi consente l'accesso alla Laurea Magistrale appartiente alla classe (</t>
    </r>
    <r>
      <rPr>
        <b/>
        <i/>
        <sz val="11"/>
        <color theme="4"/>
        <rFont val="Calibri"/>
        <family val="2"/>
        <scheme val="minor"/>
      </rPr>
      <t>indicare con una X la scelta corretta</t>
    </r>
    <r>
      <rPr>
        <b/>
        <sz val="11"/>
        <color theme="4"/>
        <rFont val="Calibri"/>
        <family val="2"/>
        <scheme val="minor"/>
      </rPr>
      <t>):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</si>
  <si>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</si>
  <si>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t>2) Voto di laurea</t>
  </si>
  <si>
    <r>
      <t xml:space="preserve">Se hai indicato la classe del tuo corso di laurea e il voto conseguito,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</si>
  <si>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t>3) Competenze linguistiche</t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</si>
  <si>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</si>
  <si>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 xml:space="preserve">Se sei in possesso di un titolo estero NON compilare il questionario. Devi inserire i tuoi dati su:                                       If you have obtained abroad the qualification DO NOT fill in the questionnaire. You have to enter your data on: </t>
  </si>
  <si>
    <t>4. Dichiaro di aver acquisito i seguenti CFU nel corso di laurea che mi consente l'accesso alla Laurea Magistrale (consulta il sito del tuo corso di studio):</t>
  </si>
  <si>
    <t xml:space="preserve">a) indicare nel riquadro a fianco la classe di laurea in cui hai acquisito il titolo </t>
  </si>
  <si>
    <t>b) indicare i CFU acquisiti nel tuo corso di Laurea: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</si>
</sst>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7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Alignment="1">
      <alignment wrapText="1"/>
    </xf>
    <xf numFmtId="0" fontId="0" fillId="0" borderId="0" xfId="0" applyProtection="1">
      <protection locked="0"/>
    </xf>
    <xf numFmtId="0" fontId="8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121"/>
  <sheetViews>
    <sheetView tabSelected="1" topLeftCell="A24" workbookViewId="0">
      <selection activeCell="A36" sqref="A36:XFD39"/>
    </sheetView>
  </sheetViews>
  <sheetFormatPr defaultRowHeight="15" x14ac:dyDescent="0.25"/>
  <cols>
    <col min="1" max="1" width="87" style="9" customWidth="1"/>
    <col min="2" max="2" width="17.28515625" customWidth="1"/>
  </cols>
  <sheetData>
    <row r="1" spans="1:17" x14ac:dyDescent="0.25">
      <c r="A1" s="5" t="s">
        <v>0</v>
      </c>
    </row>
    <row r="2" spans="1:17" x14ac:dyDescent="0.25">
      <c r="A2" s="6" t="s">
        <v>6</v>
      </c>
    </row>
    <row r="3" spans="1:17" x14ac:dyDescent="0.25">
      <c r="A3" s="6"/>
    </row>
    <row r="4" spans="1:17" ht="45" x14ac:dyDescent="0.25">
      <c r="A4" s="15" t="s">
        <v>87</v>
      </c>
      <c r="B4" s="16" t="s">
        <v>78</v>
      </c>
    </row>
    <row r="5" spans="1:17" ht="15.75" thickBot="1" x14ac:dyDescent="0.3">
      <c r="A5" s="6"/>
    </row>
    <row r="6" spans="1:17" ht="45.75" thickBot="1" x14ac:dyDescent="0.3">
      <c r="A6" s="15" t="s">
        <v>79</v>
      </c>
      <c r="B6" s="1"/>
    </row>
    <row r="7" spans="1:17" ht="15.75" thickBot="1" x14ac:dyDescent="0.3">
      <c r="A7" s="15"/>
      <c r="B7" s="17"/>
    </row>
    <row r="8" spans="1:17" ht="45.75" thickBot="1" x14ac:dyDescent="0.3">
      <c r="A8" s="15" t="s">
        <v>80</v>
      </c>
      <c r="B8" s="22"/>
      <c r="C8" s="23"/>
      <c r="D8" s="23"/>
      <c r="E8" s="23"/>
      <c r="F8" s="23"/>
      <c r="G8" s="24"/>
    </row>
    <row r="9" spans="1:17" x14ac:dyDescent="0.25"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30" x14ac:dyDescent="0.25">
      <c r="A10" s="18" t="s">
        <v>82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x14ac:dyDescent="0.25">
      <c r="A11" s="1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15" customHeight="1" x14ac:dyDescent="0.25">
      <c r="B12" s="7"/>
      <c r="C12" s="7"/>
      <c r="D12" s="7"/>
      <c r="E12" s="7"/>
      <c r="F12" s="7"/>
      <c r="G12" s="7"/>
      <c r="H12" s="7"/>
      <c r="I12" s="7"/>
    </row>
    <row r="13" spans="1:17" ht="30.75" thickBot="1" x14ac:dyDescent="0.3">
      <c r="A13" s="7" t="s">
        <v>81</v>
      </c>
    </row>
    <row r="14" spans="1:17" ht="15.75" thickBot="1" x14ac:dyDescent="0.3">
      <c r="B14" s="2"/>
    </row>
    <row r="15" spans="1:17" ht="15.75" thickBot="1" x14ac:dyDescent="0.3">
      <c r="A15" s="10" t="s">
        <v>8</v>
      </c>
      <c r="B15" s="2"/>
    </row>
    <row r="16" spans="1:17" ht="15.75" thickBot="1" x14ac:dyDescent="0.3">
      <c r="A16" s="10" t="s">
        <v>7</v>
      </c>
      <c r="B16" s="2"/>
      <c r="C16" s="25"/>
      <c r="D16" s="26"/>
    </row>
    <row r="17" spans="1:20" ht="15.75" thickBot="1" x14ac:dyDescent="0.3">
      <c r="A17" s="10" t="s">
        <v>1</v>
      </c>
      <c r="B17" s="2"/>
      <c r="C17" s="27"/>
      <c r="D17" s="28"/>
      <c r="E17" s="28"/>
      <c r="F17" s="28"/>
      <c r="G17" s="28"/>
      <c r="H17" s="28"/>
      <c r="I17" s="29"/>
      <c r="K17" s="8" t="s">
        <v>70</v>
      </c>
      <c r="L17" s="8"/>
      <c r="M17" s="8"/>
      <c r="N17" s="8"/>
      <c r="O17" s="8"/>
      <c r="P17" s="8"/>
      <c r="Q17" s="8"/>
      <c r="R17" s="8"/>
      <c r="S17" s="8"/>
      <c r="T17" s="8"/>
    </row>
    <row r="18" spans="1:20" x14ac:dyDescent="0.25">
      <c r="A18" s="10" t="s">
        <v>5</v>
      </c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15.75" thickBot="1" x14ac:dyDescent="0.3">
      <c r="A19" s="10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5.75" thickBot="1" x14ac:dyDescent="0.3">
      <c r="A20" s="7" t="s">
        <v>83</v>
      </c>
      <c r="B20" s="4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x14ac:dyDescent="0.25">
      <c r="A21" s="9" t="s">
        <v>72</v>
      </c>
      <c r="B21" s="19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x14ac:dyDescent="0.25">
      <c r="A22" s="7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x14ac:dyDescent="0.25">
      <c r="A23" s="7" t="s">
        <v>85</v>
      </c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45" x14ac:dyDescent="0.25">
      <c r="A24" s="9" t="s">
        <v>73</v>
      </c>
      <c r="B24" s="9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15" customHeight="1" x14ac:dyDescent="0.25">
      <c r="B25" s="9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30.75" thickBot="1" x14ac:dyDescent="0.3">
      <c r="A26" s="20" t="s">
        <v>84</v>
      </c>
      <c r="B26" s="21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15.75" thickTop="1" x14ac:dyDescent="0.25">
      <c r="B27" s="9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45" x14ac:dyDescent="0.25">
      <c r="A28" s="15" t="s">
        <v>86</v>
      </c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x14ac:dyDescent="0.25">
      <c r="A29" s="15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x14ac:dyDescent="0.25">
      <c r="A30" s="31" t="s">
        <v>88</v>
      </c>
      <c r="B30" s="31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5.75" thickBot="1" x14ac:dyDescent="0.3">
      <c r="B31" s="9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5.75" thickBot="1" x14ac:dyDescent="0.3">
      <c r="A32" s="6" t="s">
        <v>89</v>
      </c>
      <c r="B32" s="4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x14ac:dyDescent="0.25">
      <c r="B33" s="9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x14ac:dyDescent="0.25">
      <c r="A34" s="6" t="s">
        <v>90</v>
      </c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15.75" thickBot="1" x14ac:dyDescent="0.3">
      <c r="A35" s="15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5.75" thickBot="1" x14ac:dyDescent="0.3">
      <c r="B36" s="11" t="s">
        <v>2</v>
      </c>
      <c r="C36" s="12">
        <f>SUM(B37:B112)</f>
        <v>0</v>
      </c>
      <c r="E36" s="30" t="s">
        <v>74</v>
      </c>
      <c r="F36" s="30"/>
      <c r="G36" s="30"/>
      <c r="H36" t="str">
        <f>IF(C36&gt;=60,"REQUISITO ASSOLTO","REQUISITO NON ASSOLTO")</f>
        <v>REQUISITO NON ASSOLTO</v>
      </c>
    </row>
    <row r="37" spans="1:20" ht="15.75" thickBot="1" x14ac:dyDescent="0.3">
      <c r="A37" s="5" t="s">
        <v>76</v>
      </c>
      <c r="B37" s="3"/>
    </row>
    <row r="38" spans="1:20" ht="15.75" thickBot="1" x14ac:dyDescent="0.3">
      <c r="A38" s="9" t="s">
        <v>9</v>
      </c>
      <c r="B38" s="3"/>
    </row>
    <row r="39" spans="1:20" ht="15.75" thickBot="1" x14ac:dyDescent="0.3">
      <c r="A39" s="9" t="s">
        <v>10</v>
      </c>
      <c r="B39" s="3"/>
    </row>
    <row r="40" spans="1:20" ht="15.75" thickBot="1" x14ac:dyDescent="0.3">
      <c r="A40" s="9" t="s">
        <v>11</v>
      </c>
      <c r="B40" s="3"/>
    </row>
    <row r="41" spans="1:20" ht="15.75" thickBot="1" x14ac:dyDescent="0.3">
      <c r="A41" s="9" t="s">
        <v>12</v>
      </c>
      <c r="B41" s="3"/>
    </row>
    <row r="42" spans="1:20" ht="15.75" thickBot="1" x14ac:dyDescent="0.3">
      <c r="A42" s="9" t="s">
        <v>13</v>
      </c>
      <c r="B42" s="3"/>
    </row>
    <row r="43" spans="1:20" ht="15.75" thickBot="1" x14ac:dyDescent="0.3">
      <c r="A43" s="9" t="s">
        <v>15</v>
      </c>
      <c r="B43" s="3"/>
    </row>
    <row r="44" spans="1:20" ht="15.75" thickBot="1" x14ac:dyDescent="0.3">
      <c r="A44" s="9" t="s">
        <v>14</v>
      </c>
      <c r="B44" s="3"/>
    </row>
    <row r="45" spans="1:20" ht="15.75" thickBot="1" x14ac:dyDescent="0.3">
      <c r="A45" s="9" t="s">
        <v>16</v>
      </c>
      <c r="B45" s="3"/>
    </row>
    <row r="46" spans="1:20" ht="15.75" thickBot="1" x14ac:dyDescent="0.3">
      <c r="A46" s="9" t="s">
        <v>17</v>
      </c>
      <c r="B46" s="3"/>
    </row>
    <row r="47" spans="1:20" ht="15.75" thickBot="1" x14ac:dyDescent="0.3">
      <c r="A47" s="9" t="s">
        <v>18</v>
      </c>
      <c r="B47" s="3"/>
    </row>
    <row r="48" spans="1:20" ht="15.75" thickBot="1" x14ac:dyDescent="0.3">
      <c r="A48" s="9" t="s">
        <v>19</v>
      </c>
      <c r="B48" s="3"/>
    </row>
    <row r="49" spans="1:2" ht="15.75" thickBot="1" x14ac:dyDescent="0.3">
      <c r="A49" s="9" t="s">
        <v>20</v>
      </c>
      <c r="B49" s="3"/>
    </row>
    <row r="50" spans="1:2" ht="15.75" thickBot="1" x14ac:dyDescent="0.3">
      <c r="A50" s="9" t="s">
        <v>21</v>
      </c>
      <c r="B50" s="3"/>
    </row>
    <row r="51" spans="1:2" ht="15.75" thickBot="1" x14ac:dyDescent="0.3">
      <c r="A51" s="9" t="s">
        <v>22</v>
      </c>
      <c r="B51" s="3"/>
    </row>
    <row r="52" spans="1:2" ht="15.75" thickBot="1" x14ac:dyDescent="0.3">
      <c r="A52" s="9" t="s">
        <v>23</v>
      </c>
      <c r="B52" s="3"/>
    </row>
    <row r="53" spans="1:2" ht="15.75" thickBot="1" x14ac:dyDescent="0.3">
      <c r="A53" s="9" t="s">
        <v>24</v>
      </c>
      <c r="B53" s="3"/>
    </row>
    <row r="54" spans="1:2" ht="15.75" thickBot="1" x14ac:dyDescent="0.3">
      <c r="A54" s="9" t="s">
        <v>25</v>
      </c>
      <c r="B54" s="3"/>
    </row>
    <row r="55" spans="1:2" ht="15.75" thickBot="1" x14ac:dyDescent="0.3">
      <c r="A55" s="9" t="s">
        <v>26</v>
      </c>
      <c r="B55" s="3"/>
    </row>
    <row r="56" spans="1:2" ht="15.75" thickBot="1" x14ac:dyDescent="0.3">
      <c r="A56" s="9" t="s">
        <v>27</v>
      </c>
      <c r="B56" s="3"/>
    </row>
    <row r="57" spans="1:2" ht="15.75" thickBot="1" x14ac:dyDescent="0.3">
      <c r="A57" s="9" t="s">
        <v>28</v>
      </c>
      <c r="B57" s="3"/>
    </row>
    <row r="58" spans="1:2" ht="15.75" thickBot="1" x14ac:dyDescent="0.3">
      <c r="A58" s="9" t="s">
        <v>30</v>
      </c>
      <c r="B58" s="3"/>
    </row>
    <row r="59" spans="1:2" ht="15.75" thickBot="1" x14ac:dyDescent="0.3">
      <c r="A59" s="9" t="s">
        <v>29</v>
      </c>
      <c r="B59" s="3"/>
    </row>
    <row r="60" spans="1:2" ht="15.75" thickBot="1" x14ac:dyDescent="0.3">
      <c r="A60" s="9" t="s">
        <v>31</v>
      </c>
      <c r="B60" s="3"/>
    </row>
    <row r="61" spans="1:2" ht="15.75" thickBot="1" x14ac:dyDescent="0.3">
      <c r="A61" s="9" t="s">
        <v>32</v>
      </c>
      <c r="B61" s="3"/>
    </row>
    <row r="62" spans="1:2" ht="15.75" thickBot="1" x14ac:dyDescent="0.3">
      <c r="A62" s="9" t="s">
        <v>33</v>
      </c>
      <c r="B62" s="3"/>
    </row>
    <row r="63" spans="1:2" ht="15.75" thickBot="1" x14ac:dyDescent="0.3">
      <c r="A63" s="9" t="s">
        <v>34</v>
      </c>
      <c r="B63" s="3"/>
    </row>
    <row r="64" spans="1:2" ht="15.75" thickBot="1" x14ac:dyDescent="0.3">
      <c r="A64" s="9" t="s">
        <v>35</v>
      </c>
      <c r="B64" s="3"/>
    </row>
    <row r="65" spans="1:8" ht="15.75" thickBot="1" x14ac:dyDescent="0.3">
      <c r="A65" s="9" t="s">
        <v>36</v>
      </c>
      <c r="B65" s="3"/>
    </row>
    <row r="66" spans="1:8" ht="15.75" thickBot="1" x14ac:dyDescent="0.3">
      <c r="A66" s="9" t="s">
        <v>37</v>
      </c>
      <c r="B66" s="3"/>
    </row>
    <row r="67" spans="1:8" ht="15.75" thickBot="1" x14ac:dyDescent="0.3">
      <c r="A67" s="9" t="s">
        <v>38</v>
      </c>
      <c r="B67" s="3"/>
    </row>
    <row r="68" spans="1:8" ht="15.75" thickBot="1" x14ac:dyDescent="0.3">
      <c r="A68" s="9" t="s">
        <v>39</v>
      </c>
      <c r="B68" s="3"/>
    </row>
    <row r="69" spans="1:8" ht="15.75" thickBot="1" x14ac:dyDescent="0.3">
      <c r="A69" s="9" t="s">
        <v>40</v>
      </c>
      <c r="B69" s="3"/>
    </row>
    <row r="70" spans="1:8" ht="15.75" thickBot="1" x14ac:dyDescent="0.3">
      <c r="A70" s="9" t="s">
        <v>41</v>
      </c>
      <c r="B70" s="3"/>
    </row>
    <row r="71" spans="1:8" ht="15.75" thickBot="1" x14ac:dyDescent="0.3">
      <c r="A71" s="9" t="s">
        <v>42</v>
      </c>
      <c r="B71" s="3"/>
    </row>
    <row r="72" spans="1:8" ht="15.75" thickBot="1" x14ac:dyDescent="0.3">
      <c r="A72" s="9" t="s">
        <v>43</v>
      </c>
      <c r="B72" s="3"/>
    </row>
    <row r="73" spans="1:8" ht="15.75" thickBot="1" x14ac:dyDescent="0.3">
      <c r="A73" s="9" t="s">
        <v>3</v>
      </c>
      <c r="B73" s="3"/>
    </row>
    <row r="74" spans="1:8" ht="15.75" thickBot="1" x14ac:dyDescent="0.3">
      <c r="A74" s="9" t="s">
        <v>4</v>
      </c>
      <c r="B74" s="3"/>
    </row>
    <row r="75" spans="1:8" ht="15.75" thickBot="1" x14ac:dyDescent="0.3">
      <c r="A75" s="9" t="s">
        <v>44</v>
      </c>
      <c r="B75" s="3"/>
    </row>
    <row r="76" spans="1:8" ht="15.75" thickBot="1" x14ac:dyDescent="0.3">
      <c r="A76" s="9" t="s">
        <v>45</v>
      </c>
      <c r="C76" s="12">
        <f>SUM(B77:B112)</f>
        <v>0</v>
      </c>
      <c r="E76" s="30" t="s">
        <v>77</v>
      </c>
      <c r="F76" s="30"/>
      <c r="G76" s="30"/>
      <c r="H76" t="str">
        <f>IF(C76&gt;=42,"REQUISITO ASSOLTO","REQUISITO NON ASSOLTO")</f>
        <v>REQUISITO NON ASSOLTO</v>
      </c>
    </row>
    <row r="77" spans="1:8" ht="15.75" thickBot="1" x14ac:dyDescent="0.3">
      <c r="A77" s="5" t="s">
        <v>75</v>
      </c>
      <c r="B77" s="3"/>
    </row>
    <row r="78" spans="1:8" ht="15.75" thickBot="1" x14ac:dyDescent="0.3">
      <c r="A78" s="9" t="s">
        <v>65</v>
      </c>
      <c r="B78" s="3"/>
    </row>
    <row r="79" spans="1:8" ht="15.75" thickBot="1" x14ac:dyDescent="0.3">
      <c r="A79" s="9" t="s">
        <v>66</v>
      </c>
      <c r="B79" s="3"/>
    </row>
    <row r="80" spans="1:8" ht="15.75" thickBot="1" x14ac:dyDescent="0.3">
      <c r="A80" s="9" t="s">
        <v>15</v>
      </c>
      <c r="B80" s="3"/>
    </row>
    <row r="81" spans="1:2" ht="15.75" thickBot="1" x14ac:dyDescent="0.3">
      <c r="A81" s="9" t="s">
        <v>64</v>
      </c>
      <c r="B81" s="3"/>
    </row>
    <row r="82" spans="1:2" ht="15.75" thickBot="1" x14ac:dyDescent="0.3">
      <c r="A82" s="9" t="s">
        <v>16</v>
      </c>
      <c r="B82" s="3"/>
    </row>
    <row r="83" spans="1:2" ht="15.75" thickBot="1" x14ac:dyDescent="0.3">
      <c r="A83" s="9" t="s">
        <v>63</v>
      </c>
      <c r="B83" s="3"/>
    </row>
    <row r="84" spans="1:2" ht="15.75" thickBot="1" x14ac:dyDescent="0.3">
      <c r="A84" s="9" t="s">
        <v>47</v>
      </c>
      <c r="B84" s="3"/>
    </row>
    <row r="85" spans="1:2" ht="15.75" thickBot="1" x14ac:dyDescent="0.3">
      <c r="A85" s="9" t="s">
        <v>17</v>
      </c>
      <c r="B85" s="3"/>
    </row>
    <row r="86" spans="1:2" ht="15.75" thickBot="1" x14ac:dyDescent="0.3">
      <c r="A86" s="9" t="s">
        <v>62</v>
      </c>
      <c r="B86" s="3"/>
    </row>
    <row r="87" spans="1:2" ht="15.75" thickBot="1" x14ac:dyDescent="0.3">
      <c r="A87" s="9" t="s">
        <v>18</v>
      </c>
      <c r="B87" s="3"/>
    </row>
    <row r="88" spans="1:2" ht="15.75" thickBot="1" x14ac:dyDescent="0.3">
      <c r="A88" s="9" t="s">
        <v>61</v>
      </c>
      <c r="B88" s="3"/>
    </row>
    <row r="89" spans="1:2" ht="15.75" thickBot="1" x14ac:dyDescent="0.3">
      <c r="A89" s="9" t="s">
        <v>48</v>
      </c>
      <c r="B89" s="3"/>
    </row>
    <row r="90" spans="1:2" ht="15.75" thickBot="1" x14ac:dyDescent="0.3">
      <c r="A90" s="9" t="s">
        <v>19</v>
      </c>
      <c r="B90" s="3"/>
    </row>
    <row r="91" spans="1:2" ht="15.75" thickBot="1" x14ac:dyDescent="0.3">
      <c r="A91" s="9" t="s">
        <v>60</v>
      </c>
      <c r="B91" s="3"/>
    </row>
    <row r="92" spans="1:2" ht="15.75" thickBot="1" x14ac:dyDescent="0.3">
      <c r="A92" s="9" t="s">
        <v>20</v>
      </c>
      <c r="B92" s="3"/>
    </row>
    <row r="93" spans="1:2" ht="15.75" thickBot="1" x14ac:dyDescent="0.3">
      <c r="A93" s="9" t="s">
        <v>21</v>
      </c>
      <c r="B93" s="3"/>
    </row>
    <row r="94" spans="1:2" ht="15.75" thickBot="1" x14ac:dyDescent="0.3">
      <c r="A94" s="9" t="s">
        <v>22</v>
      </c>
      <c r="B94" s="3"/>
    </row>
    <row r="95" spans="1:2" ht="15.75" thickBot="1" x14ac:dyDescent="0.3">
      <c r="A95" s="9" t="s">
        <v>23</v>
      </c>
      <c r="B95" s="3"/>
    </row>
    <row r="96" spans="1:2" ht="15.75" thickBot="1" x14ac:dyDescent="0.3">
      <c r="A96" s="9" t="s">
        <v>49</v>
      </c>
      <c r="B96" s="3"/>
    </row>
    <row r="97" spans="1:2" ht="15.75" thickBot="1" x14ac:dyDescent="0.3">
      <c r="A97" s="9" t="s">
        <v>24</v>
      </c>
      <c r="B97" s="3"/>
    </row>
    <row r="98" spans="1:2" ht="15.75" thickBot="1" x14ac:dyDescent="0.3">
      <c r="A98" s="9" t="s">
        <v>25</v>
      </c>
      <c r="B98" s="3"/>
    </row>
    <row r="99" spans="1:2" ht="15.75" thickBot="1" x14ac:dyDescent="0.3">
      <c r="A99" s="9" t="s">
        <v>26</v>
      </c>
      <c r="B99" s="3"/>
    </row>
    <row r="100" spans="1:2" ht="15.75" thickBot="1" x14ac:dyDescent="0.3">
      <c r="A100" s="9" t="s">
        <v>67</v>
      </c>
      <c r="B100" s="3"/>
    </row>
    <row r="101" spans="1:2" ht="15.75" thickBot="1" x14ac:dyDescent="0.3">
      <c r="A101" s="9" t="s">
        <v>68</v>
      </c>
      <c r="B101" s="3"/>
    </row>
    <row r="102" spans="1:2" ht="15.75" thickBot="1" x14ac:dyDescent="0.3">
      <c r="A102" s="9" t="s">
        <v>69</v>
      </c>
      <c r="B102" s="3"/>
    </row>
    <row r="103" spans="1:2" ht="15.75" thickBot="1" x14ac:dyDescent="0.3">
      <c r="A103" s="9" t="s">
        <v>50</v>
      </c>
      <c r="B103" s="3"/>
    </row>
    <row r="104" spans="1:2" ht="15.75" thickBot="1" x14ac:dyDescent="0.3">
      <c r="A104" s="9" t="s">
        <v>51</v>
      </c>
      <c r="B104" s="3"/>
    </row>
    <row r="105" spans="1:2" ht="15.75" thickBot="1" x14ac:dyDescent="0.3">
      <c r="A105" s="9" t="s">
        <v>52</v>
      </c>
      <c r="B105" s="3"/>
    </row>
    <row r="106" spans="1:2" ht="15.75" thickBot="1" x14ac:dyDescent="0.3">
      <c r="A106" s="9" t="s">
        <v>53</v>
      </c>
      <c r="B106" s="3"/>
    </row>
    <row r="107" spans="1:2" ht="15.75" thickBot="1" x14ac:dyDescent="0.3">
      <c r="A107" s="9" t="s">
        <v>54</v>
      </c>
      <c r="B107" s="3"/>
    </row>
    <row r="108" spans="1:2" ht="15.75" thickBot="1" x14ac:dyDescent="0.3">
      <c r="A108" s="9" t="s">
        <v>59</v>
      </c>
      <c r="B108" s="3"/>
    </row>
    <row r="109" spans="1:2" ht="15.75" thickBot="1" x14ac:dyDescent="0.3">
      <c r="A109" s="9" t="s">
        <v>55</v>
      </c>
      <c r="B109" s="3"/>
    </row>
    <row r="110" spans="1:2" ht="15.75" thickBot="1" x14ac:dyDescent="0.3">
      <c r="A110" s="9" t="s">
        <v>56</v>
      </c>
      <c r="B110" s="3"/>
    </row>
    <row r="111" spans="1:2" ht="15.75" thickBot="1" x14ac:dyDescent="0.3">
      <c r="A111" s="9" t="s">
        <v>57</v>
      </c>
      <c r="B111" s="3"/>
    </row>
    <row r="112" spans="1:2" ht="15.75" thickBot="1" x14ac:dyDescent="0.3">
      <c r="A112" s="9" t="s">
        <v>58</v>
      </c>
      <c r="B112" s="3"/>
    </row>
    <row r="113" spans="1:2" x14ac:dyDescent="0.25">
      <c r="A113" s="9" t="s">
        <v>46</v>
      </c>
      <c r="B113" s="13"/>
    </row>
    <row r="116" spans="1:2" ht="30" customHeight="1" x14ac:dyDescent="0.25">
      <c r="A116" s="14" t="s">
        <v>71</v>
      </c>
    </row>
    <row r="119" spans="1:2" ht="33" customHeight="1" x14ac:dyDescent="0.25">
      <c r="B119" s="9"/>
    </row>
    <row r="120" spans="1:2" x14ac:dyDescent="0.25">
      <c r="B120" s="13"/>
    </row>
    <row r="121" spans="1:2" ht="28.5" customHeight="1" x14ac:dyDescent="0.25">
      <c r="B121" s="14"/>
    </row>
  </sheetData>
  <sheetProtection algorithmName="SHA-512" hashValue="37h2OwItirOHTE+p7GemhpcczTrUpEqmmCFZ8OWIfcjhAmCV2nxAUPizdKaJ0OjiUJ/hIZmkRnqqlKW6wbRj6w==" saltValue="6ba2e/jzfQ6xOVnL4TVFmg==" spinCount="100000" sheet="1" objects="1" scenarios="1"/>
  <sortState xmlns:xlrd2="http://schemas.microsoft.com/office/spreadsheetml/2017/richdata2" ref="A78:A113">
    <sortCondition ref="A78"/>
  </sortState>
  <mergeCells count="6">
    <mergeCell ref="B8:G8"/>
    <mergeCell ref="C16:D16"/>
    <mergeCell ref="C17:I17"/>
    <mergeCell ref="E36:G36"/>
    <mergeCell ref="E76:G76"/>
    <mergeCell ref="A30:B30"/>
  </mergeCells>
  <dataValidations count="1">
    <dataValidation type="decimal" allowBlank="1" showInputMessage="1" showErrorMessage="1" sqref="B37:B75 B120 B77:B114" xr:uid="{1FE730D2-1B85-4B5F-8CE6-1DC89BC8E763}">
      <formula1>0</formula1>
      <formula2>100</formula2>
    </dataValidation>
  </dataValidations>
  <hyperlinks>
    <hyperlink ref="B4" r:id="rId1" xr:uid="{F21B52FF-489C-4EC9-B03A-ABAF9D778465}"/>
  </hyperlinks>
  <pageMargins left="0.7" right="0.7" top="0.75" bottom="0.75" header="0.3" footer="0.3"/>
  <pageSetup paperSize="9" orientation="portrait" horizontalDpi="4294967293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E008C23DB7DD4EAE85E55115C4A7EA" ma:contentTypeVersion="15" ma:contentTypeDescription="Creare un nuovo documento." ma:contentTypeScope="" ma:versionID="a35d36ff96f75b2dd953eefcf2fff867">
  <xsd:schema xmlns:xsd="http://www.w3.org/2001/XMLSchema" xmlns:xs="http://www.w3.org/2001/XMLSchema" xmlns:p="http://schemas.microsoft.com/office/2006/metadata/properties" xmlns:ns3="ce2ceee5-4e98-448d-bd69-9759c2918574" xmlns:ns4="f3077446-a7b8-4994-9298-7551826f19f8" targetNamespace="http://schemas.microsoft.com/office/2006/metadata/properties" ma:root="true" ma:fieldsID="f5efe9980b7c32c2b4f50fc283b5e36b" ns3:_="" ns4:_="">
    <xsd:import namespace="ce2ceee5-4e98-448d-bd69-9759c2918574"/>
    <xsd:import namespace="f3077446-a7b8-4994-9298-7551826f19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ceee5-4e98-448d-bd69-9759c2918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77446-a7b8-4994-9298-7551826f19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e2ceee5-4e98-448d-bd69-9759c291857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055A11-F4F7-4325-9625-6F3F20A29C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2ceee5-4e98-448d-bd69-9759c2918574"/>
    <ds:schemaRef ds:uri="f3077446-a7b8-4994-9298-7551826f1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CA69FA-CDDA-4022-AFDB-6ACF80A4A8BB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f3077446-a7b8-4994-9298-7551826f19f8"/>
    <ds:schemaRef ds:uri="http://schemas.microsoft.com/office/infopath/2007/PartnerControls"/>
    <ds:schemaRef ds:uri="http://schemas.openxmlformats.org/package/2006/metadata/core-properties"/>
    <ds:schemaRef ds:uri="ce2ceee5-4e98-448d-bd69-9759c291857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4617EF-DF40-4CF8-9959-3C29C4185D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CAMBER FRANCESCO MARIA</cp:lastModifiedBy>
  <dcterms:created xsi:type="dcterms:W3CDTF">2023-03-22T15:28:16Z</dcterms:created>
  <dcterms:modified xsi:type="dcterms:W3CDTF">2024-05-28T11:51:19Z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0x0101007CE008C23DB7DD4EAE85E55115C4A7EA</vt:lpwstr>
  </property>
</Properties>
</file>