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J:\AMMISSIONI - UFFICIO\QUESTIONARI LM\2025\"/>
    </mc:Choice>
  </mc:AlternateContent>
  <xr:revisionPtr revIDLastSave="0" documentId="13_ncr:1_{399046B2-DEC5-4694-A8E7-0E06D81CDB50}" xr6:coauthVersionLast="47" xr6:coauthVersionMax="47" xr10:uidLastSave="{00000000-0000-0000-0000-000000000000}"/>
  <bookViews>
    <workbookView xWindow="-120" yWindow="-120" windowWidth="29040" windowHeight="15840" xr2:uid="{00000000-000D-0000-FFFF-FFFF00000000}"/>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89" i="1" l="1"/>
  <c r="G89" i="1" s="1"/>
  <c r="C36" i="1"/>
  <c r="G36" i="1" s="1"/>
  <c r="C72" i="1"/>
  <c r="G72" i="1"/>
</calcChain>
</file>

<file path=xl/sharedStrings.xml><?xml version="1.0" encoding="utf-8"?>
<sst xmlns="http://schemas.openxmlformats.org/spreadsheetml/2006/main" count="126" uniqueCount="125">
  <si>
    <t>Università degli Studi di Trieste</t>
  </si>
  <si>
    <t xml:space="preserve">CFU </t>
  </si>
  <si>
    <t>CFU</t>
  </si>
  <si>
    <t>SSD Gruppo 1</t>
  </si>
  <si>
    <t>SSD Gruppo 2</t>
  </si>
  <si>
    <t>SSD Gruppo 3</t>
  </si>
  <si>
    <t>Corso di Laurea Magistrale in GENOMICA FUNZIONALE</t>
  </si>
  <si>
    <t>Classe L-13 (DM 270/04) - Scienze biologiche</t>
  </si>
  <si>
    <t>Classe 12 (DM 509/99) - Scienze biologiche</t>
  </si>
  <si>
    <t>CHIM/01</t>
  </si>
  <si>
    <t>CHIM/02</t>
  </si>
  <si>
    <t>CHIM/03</t>
  </si>
  <si>
    <t>CHIM/04</t>
  </si>
  <si>
    <t>CHIM/05</t>
  </si>
  <si>
    <t>CHIM/06</t>
  </si>
  <si>
    <t>CHIM/07</t>
  </si>
  <si>
    <t>CHIM/08</t>
  </si>
  <si>
    <t>CHIM/09</t>
  </si>
  <si>
    <t>CHIM/10</t>
  </si>
  <si>
    <t>CHIM/11</t>
  </si>
  <si>
    <t>CHIM/12</t>
  </si>
  <si>
    <t>MAT/01</t>
  </si>
  <si>
    <t>MAT/02</t>
  </si>
  <si>
    <t>MAT/03</t>
  </si>
  <si>
    <t>MAT/04</t>
  </si>
  <si>
    <t>MAT/05</t>
  </si>
  <si>
    <t>MAT/06</t>
  </si>
  <si>
    <t>MAT/07</t>
  </si>
  <si>
    <t>MAT/08</t>
  </si>
  <si>
    <t>MAT/09</t>
  </si>
  <si>
    <t>FIS/01</t>
  </si>
  <si>
    <t>FIS/02</t>
  </si>
  <si>
    <t>FIS/03</t>
  </si>
  <si>
    <t>FIS/04</t>
  </si>
  <si>
    <t>FIS/05</t>
  </si>
  <si>
    <t>FIS/06</t>
  </si>
  <si>
    <t>FIS/07</t>
  </si>
  <si>
    <t>FIS/08</t>
  </si>
  <si>
    <t>INF/01</t>
  </si>
  <si>
    <t>MED/01</t>
  </si>
  <si>
    <t>SECS/01</t>
  </si>
  <si>
    <t>SECS/02</t>
  </si>
  <si>
    <t>AGR/13</t>
  </si>
  <si>
    <t>minimo 15 CFU</t>
  </si>
  <si>
    <t>BIO/01</t>
  </si>
  <si>
    <t>BIO/02</t>
  </si>
  <si>
    <t>BIO/03</t>
  </si>
  <si>
    <t>BIO/04</t>
  </si>
  <si>
    <t>BIO/05</t>
  </si>
  <si>
    <t>BIO/06</t>
  </si>
  <si>
    <t>BIO/07</t>
  </si>
  <si>
    <t>BIO/09</t>
  </si>
  <si>
    <t>BIO/16</t>
  </si>
  <si>
    <t>BIO/17</t>
  </si>
  <si>
    <t>MED/04</t>
  </si>
  <si>
    <t>AGR/12</t>
  </si>
  <si>
    <t>VET/01</t>
  </si>
  <si>
    <t>VET/02</t>
  </si>
  <si>
    <t>VET/03</t>
  </si>
  <si>
    <t>minimo 20 CFU</t>
  </si>
  <si>
    <t>Indica il tuo voto di laurea (requisito 99/110)</t>
  </si>
  <si>
    <t xml:space="preserve">Se sei in possesso di un titolo estero NON compilare il questionario. Devi inserire i tuoi dati su:                                       If you have obtained abroad the qualification DO NOT fill in the questionnaire. You have to enter your data on: </t>
  </si>
  <si>
    <t>DreamApply</t>
  </si>
  <si>
    <t>4. Dichiaro di aver acquisito i seguenti CFU nel corso di laurea che mi consente l'accesso alla Laurea Magistrale (consulta il sito del tuo corso di studio):</t>
  </si>
  <si>
    <t xml:space="preserve">a) indicare nel riquadro a fianco la classe di laurea in cui hai acquisito il titolo </t>
  </si>
  <si>
    <t>b) indicare i CFU acquisiti nel tuo corso di Laurea:</t>
  </si>
  <si>
    <t>Classe 1 (DM 509/99) - Biotecnologie</t>
  </si>
  <si>
    <t>Classe L-2 (DM 270/04) - Biotecnologie</t>
  </si>
  <si>
    <t>BIO/10 - Nome Insegnamento 1:</t>
  </si>
  <si>
    <t>BIO/10 - Nome Insegnamento 2:</t>
  </si>
  <si>
    <t>BIO/10 - Nome Insegnamento 3:</t>
  </si>
  <si>
    <t>BIO/10 - Nome Insegnamento 4:</t>
  </si>
  <si>
    <t>BIO/11 - Nome Insegnamento 1:</t>
  </si>
  <si>
    <t>BIO/11 - Nome Insegnamento 2:</t>
  </si>
  <si>
    <t>BIO/11 - Nome Insegnamento 3:</t>
  </si>
  <si>
    <t>BIO/11 - Nome Insegnamento 4:</t>
  </si>
  <si>
    <t>BIO/12 - Nome Insegnamento 1:</t>
  </si>
  <si>
    <t>BIO/12 - Nome Insegnamento 2:</t>
  </si>
  <si>
    <t>BIO/12 - Nome Insegnamento 3:</t>
  </si>
  <si>
    <t>BIO/12 - Nome Insegnamento 4:</t>
  </si>
  <si>
    <t>BIO/13 - Nome Insegnamento 1:</t>
  </si>
  <si>
    <t>BIO/13 - Nome Insegnamento 2:</t>
  </si>
  <si>
    <t>BIO/13 - Nome Insegnamento 3:</t>
  </si>
  <si>
    <t>BIO/13 - Nome Insegnamento 4:</t>
  </si>
  <si>
    <t>BIO/14 - Nome Insegnamento 1:</t>
  </si>
  <si>
    <t>BIO/14 - Nome Insegnamento 2:</t>
  </si>
  <si>
    <t>BIO/14 - Nome Insegnamento 3:</t>
  </si>
  <si>
    <t>BIO/14 - Nome Insegnamento 4:</t>
  </si>
  <si>
    <t>BIO/18 - Nome Insegnamento 2:</t>
  </si>
  <si>
    <t>BIO/18 - Nome Insegnamento 3:</t>
  </si>
  <si>
    <t>BIO/18 - Nome Insegnamento 4:</t>
  </si>
  <si>
    <t>BIO/19 - Nome Insegnamento 1:</t>
  </si>
  <si>
    <t>BIO/19 - Nome Insegnamento 2:</t>
  </si>
  <si>
    <t>BIO/19 - Nome Insegnamento 4:</t>
  </si>
  <si>
    <t>MED/03 - Nome Insegnamento 1:</t>
  </si>
  <si>
    <t>MED/03 - Nome Insegnamento 2:</t>
  </si>
  <si>
    <t>MED/03 - Nome Insegnamento 3:</t>
  </si>
  <si>
    <t>MED/03 - Nome Insegnamento 4:</t>
  </si>
  <si>
    <t>MED/07 - Nome Insegnamento 1:</t>
  </si>
  <si>
    <t>MED/07 - Nome Insegnamento 2:</t>
  </si>
  <si>
    <t>MED/07 - Nome Insegnamento 3:</t>
  </si>
  <si>
    <t>MED/07 - Nome Insegnamento 4:</t>
  </si>
  <si>
    <t>AGR/07 - Nome Insegnamento 1:</t>
  </si>
  <si>
    <t>AGR/07 - Nome Insegnamento 2:</t>
  </si>
  <si>
    <t>AGR/07 - Nome Insegnamento 3:</t>
  </si>
  <si>
    <t>AGR/07 - Nome Insegnamento 4:</t>
  </si>
  <si>
    <t>AGR/16 - Nome Insegnamento 1:</t>
  </si>
  <si>
    <t>AGR/16 - Nome Insegnamento 2:</t>
  </si>
  <si>
    <t>AGR/16 - Nome Insegnamento 3:</t>
  </si>
  <si>
    <t>AGR/16 - Nome Insegnamento 4:</t>
  </si>
  <si>
    <t>VOTO</t>
  </si>
  <si>
    <t>EVENTUALE COMMENTO</t>
  </si>
  <si>
    <t>BIO/18 - Nome Insegnamento 1:</t>
  </si>
  <si>
    <t>BIO/19 - Nome Insegnamento 3:</t>
  </si>
  <si>
    <r>
      <t xml:space="preserve">Se possiedi un titolo di </t>
    </r>
    <r>
      <rPr>
        <b/>
        <sz val="11"/>
        <color rgb="FFC00000"/>
        <rFont val="Calibri"/>
        <family val="2"/>
        <scheme val="minor"/>
      </rPr>
      <t>Laurea Vecchio Ordinamento</t>
    </r>
    <r>
      <rPr>
        <sz val="11"/>
        <color rgb="FFC00000"/>
        <rFont val="Calibri"/>
        <family val="2"/>
        <scheme val="minor"/>
      </rPr>
      <t xml:space="preserve"> e intendi immatricolarti al primo anno di corso, indica a fianco il nome del tuo corso, NON compilare il questionario e per le informazioni specifiche consulta la pagina del tuo corso di studio                                                                                                                                                                                                   If you obtained an Italian university degree before the reform that introduced the distinction into bachelor's and master's degrees (laurea vecchio ordinamento) and you wish to enrol in the first year of this course, write the name of your degree in the box on the right and DO NOT fill in the questionnaire. For more detailed information, please refer to your selected degree course's webpage. </t>
    </r>
  </si>
  <si>
    <r>
      <t xml:space="preserve">Se possiedi un </t>
    </r>
    <r>
      <rPr>
        <b/>
        <u/>
        <sz val="11"/>
        <color rgb="FFC00000"/>
        <rFont val="Calibri"/>
        <family val="2"/>
        <scheme val="minor"/>
      </rPr>
      <t>titolo di laurea italiano</t>
    </r>
    <r>
      <rPr>
        <u/>
        <sz val="11"/>
        <color rgb="FFC00000"/>
        <rFont val="Calibri"/>
        <family val="2"/>
        <scheme val="minor"/>
      </rPr>
      <t xml:space="preserve"> e intendi immatricolarti al primo anno di corso </t>
    </r>
    <r>
      <rPr>
        <b/>
        <u/>
        <sz val="11"/>
        <color rgb="FFC00000"/>
        <rFont val="Calibri"/>
        <family val="2"/>
        <scheme val="minor"/>
      </rPr>
      <t>compila</t>
    </r>
    <r>
      <rPr>
        <u/>
        <sz val="11"/>
        <color rgb="FFC00000"/>
        <rFont val="Calibri"/>
        <family val="2"/>
        <scheme val="minor"/>
      </rPr>
      <t xml:space="preserve"> il questionario           If you obtained your qualification in Italy and wish to enrol in the first year of this course, fill in the questionnaire.</t>
    </r>
  </si>
  <si>
    <r>
      <t>1. Il corso di laurea che mi consente l'accesso alla Laurea Magistrale appartiene alla seguente classe (</t>
    </r>
    <r>
      <rPr>
        <b/>
        <i/>
        <sz val="11"/>
        <color theme="4"/>
        <rFont val="Calibri"/>
        <family val="2"/>
        <scheme val="minor"/>
      </rPr>
      <t>indicare con una X la scelta corretta; consulta il sito del tuo corso di studio</t>
    </r>
    <r>
      <rPr>
        <b/>
        <sz val="11"/>
        <color theme="4"/>
        <rFont val="Calibri"/>
        <family val="2"/>
        <scheme val="minor"/>
      </rPr>
      <t>). SE il tuo titolo non è presente devi compilare la sezione 4:                                                      1. The bachelor's degree that meets the entry requirement for this course belongs to the following ministerial class (put an X in the box on the right of the corresponding code. If you have any doubts, please refer to the webpage for you bachelor's degree course). If the code of your bachelor's degree class is not listed below, please fill in section 4:</t>
    </r>
  </si>
  <si>
    <t>2. Voto di laurea  (Bachelor's degree final mark)</t>
  </si>
  <si>
    <t>3. Competenze linguistiche (Language skills)</t>
  </si>
  <si>
    <r>
      <t xml:space="preserve">Se hai indicato la classe del tuo corso di laurea e il voto conseguito, il tuo questionario finisce </t>
    </r>
    <r>
      <rPr>
        <b/>
        <sz val="11"/>
        <color rgb="FFC00000"/>
        <rFont val="Calibri"/>
        <family val="2"/>
        <scheme val="minor"/>
      </rPr>
      <t>QUI</t>
    </r>
    <r>
      <rPr>
        <sz val="11"/>
        <color rgb="FFC00000"/>
        <rFont val="Calibri"/>
        <family val="2"/>
        <scheme val="minor"/>
      </rPr>
      <t xml:space="preserve">.                                If you were able to provide your bachelor's degree class code and your final mark, you should stop filling in this questionnaire </t>
    </r>
    <r>
      <rPr>
        <b/>
        <sz val="11"/>
        <color rgb="FFC00000"/>
        <rFont val="Calibri"/>
        <family val="2"/>
        <scheme val="minor"/>
      </rPr>
      <t>HERE</t>
    </r>
    <r>
      <rPr>
        <sz val="11"/>
        <color rgb="FFC00000"/>
        <rFont val="Calibri"/>
        <family val="2"/>
        <scheme val="minor"/>
      </rPr>
      <t xml:space="preserve">. </t>
    </r>
  </si>
  <si>
    <r>
      <t xml:space="preserve">Se possiedi un </t>
    </r>
    <r>
      <rPr>
        <b/>
        <sz val="11"/>
        <color rgb="FFC00000"/>
        <rFont val="Calibri"/>
        <family val="2"/>
        <scheme val="minor"/>
      </rPr>
      <t>titolo di laurea italiano</t>
    </r>
    <r>
      <rPr>
        <sz val="11"/>
        <color rgb="FFC00000"/>
        <rFont val="Calibri"/>
        <family val="2"/>
        <scheme val="minor"/>
      </rPr>
      <t xml:space="preserve"> in una classe </t>
    </r>
    <r>
      <rPr>
        <b/>
        <sz val="11"/>
        <color rgb="FFC00000"/>
        <rFont val="Calibri"/>
        <family val="2"/>
        <scheme val="minor"/>
      </rPr>
      <t>non prevista</t>
    </r>
    <r>
      <rPr>
        <sz val="11"/>
        <color rgb="FFC00000"/>
        <rFont val="Calibri"/>
        <family val="2"/>
        <scheme val="minor"/>
      </rPr>
      <t xml:space="preserve"> nella sezione 1., devi indicare sotto la classe di laurea del tuo titolo e compilare l'elenco dei CFU posseduti nei diversi Settori Scientifico Disciplinari (SSD)               If the ministerial class of your Italian qualification is not listed in section 1, specify your qualification class, as well as the number of credits you obtained in the academic disciplines classified under the codes (SSD) listed below:</t>
    </r>
  </si>
  <si>
    <t>4. I herby declare that I obtained the following credits within the bachelor's degree meeting the entry requirement for this course (please refer to the webpage of your master's degree course):</t>
  </si>
  <si>
    <t>Qualora almeno uno dei requisiti curriculari non sia soddisfatto,  è previsto un colloquio per la valutazione della tua preparazione iniziale. Troverai le indicazioni sulla pagina web del corso.                                                                                  If you failed to meet any of the admission requirements, your initial proficiency will be assessed in an interview. You will find all information on your selected degree course's webpage.</t>
  </si>
  <si>
    <r>
      <t xml:space="preserve">Se intendi immatricolarti con </t>
    </r>
    <r>
      <rPr>
        <b/>
        <sz val="11"/>
        <color rgb="FFC00000"/>
        <rFont val="Calibri"/>
        <family val="2"/>
        <scheme val="minor"/>
      </rPr>
      <t>abbreviazione di carriera</t>
    </r>
    <r>
      <rPr>
        <sz val="11"/>
        <color rgb="FFC00000"/>
        <rFont val="Calibri"/>
        <family val="2"/>
        <scheme val="minor"/>
      </rPr>
      <t xml:space="preserve"> barra </t>
    </r>
    <r>
      <rPr>
        <b/>
        <sz val="11"/>
        <color rgb="FFC00000"/>
        <rFont val="Calibri"/>
        <family val="2"/>
        <scheme val="minor"/>
      </rPr>
      <t>solo</t>
    </r>
    <r>
      <rPr>
        <sz val="11"/>
        <color rgb="FFC00000"/>
        <rFont val="Calibri"/>
        <family val="2"/>
        <scheme val="minor"/>
      </rPr>
      <t xml:space="preserve"> la casella a fianco, NON compilare il questionario e per le informazioni specifiche consulta la pagina del tuo corso di studio                                                                                    If you wish to apply for admission with </t>
    </r>
    <r>
      <rPr>
        <b/>
        <sz val="11"/>
        <color rgb="FFC00000"/>
        <rFont val="Calibri"/>
        <family val="2"/>
        <scheme val="minor"/>
      </rPr>
      <t>advanced standing</t>
    </r>
    <r>
      <rPr>
        <sz val="11"/>
        <color rgb="FFC00000"/>
        <rFont val="Calibri"/>
        <family val="2"/>
        <scheme val="minor"/>
      </rPr>
      <t xml:space="preserve">, tick the box on the right and DO NOT fill in the questionnaire. For more detailed information, please refer to your selected degree course's webpage.  </t>
    </r>
  </si>
  <si>
    <t>Se possiedi una certificazione di un ente esterno relativa al livello delle competenze linguistiche possedute e previste dal tuo corso di studio, ti ricordiamo di caricarla al momento dell'iscrizione alla valutazione.                                                                                                                      If you obtained a certificate from another institution attesting to the language skills and level required by your selected degree, remember to upload it when you submit your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</si>
</sst>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i/>
      <sz val="11"/>
      <color theme="1"/>
      <name val="Calibri"/>
      <family val="2"/>
      <scheme val="minor"/>
    </font>
    <font>
      <b/>
      <sz val="11"/>
      <color theme="4"/>
      <name val="Calibri"/>
      <family val="2"/>
      <scheme val="minor"/>
    </font>
    <font>
      <b/>
      <i/>
      <sz val="11"/>
      <color theme="4"/>
      <name val="Calibri"/>
      <family val="2"/>
      <scheme val="minor"/>
    </font>
    <font>
      <i/>
      <sz val="11"/>
      <color rgb="FFFF0000"/>
      <name val="Calibri"/>
      <family val="2"/>
      <scheme val="minor"/>
    </font>
    <font>
      <b/>
      <sz val="11"/>
      <color rgb="FFFF0000"/>
      <name val="Calibri"/>
      <family val="2"/>
      <scheme val="minor"/>
    </font>
    <font>
      <sz val="11"/>
      <color rgb="FF000000"/>
      <name val="Calibri"/>
      <family val="2"/>
      <charset val="1"/>
    </font>
    <font>
      <u/>
      <sz val="11"/>
      <color theme="10"/>
      <name val="Calibri"/>
      <family val="2"/>
      <scheme val="minor"/>
    </font>
    <font>
      <sz val="11"/>
      <color rgb="FFC00000"/>
      <name val="Calibri"/>
      <family val="2"/>
      <scheme val="minor"/>
    </font>
    <font>
      <b/>
      <u/>
      <sz val="11"/>
      <color theme="10"/>
      <name val="Calibri"/>
      <family val="2"/>
      <scheme val="minor"/>
    </font>
    <font>
      <b/>
      <sz val="11"/>
      <color rgb="FFC00000"/>
      <name val="Calibri"/>
      <family val="2"/>
      <scheme val="minor"/>
    </font>
    <font>
      <u/>
      <sz val="11"/>
      <color rgb="FFC00000"/>
      <name val="Calibri"/>
      <family val="2"/>
      <scheme val="minor"/>
    </font>
    <font>
      <b/>
      <u/>
      <sz val="11"/>
      <color rgb="FFC00000"/>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1"/>
        <bgColor indexed="64"/>
      </patternFill>
    </fill>
  </fills>
  <borders count="1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style="thin">
        <color auto="1"/>
      </left>
      <right style="thin">
        <color auto="1"/>
      </right>
      <top style="thin">
        <color auto="1"/>
      </top>
      <bottom style="thin">
        <color auto="1"/>
      </bottom>
      <diagonal/>
    </border>
    <border>
      <left/>
      <right/>
      <top/>
      <bottom style="thick">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3">
    <xf numFmtId="0" fontId="0" fillId="0" borderId="0"/>
    <xf numFmtId="0" fontId="7" fillId="0" borderId="0"/>
    <xf numFmtId="0" fontId="8" fillId="0" borderId="0" applyNumberFormat="0" applyFill="0" applyBorder="0" applyAlignment="0" applyProtection="0"/>
  </cellStyleXfs>
  <cellXfs count="70">
    <xf numFmtId="0" fontId="0" fillId="0" borderId="0" xfId="0"/>
    <xf numFmtId="0" fontId="0" fillId="0" borderId="1" xfId="0"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0" fontId="0" fillId="0" borderId="1" xfId="0" applyBorder="1" applyProtection="1">
      <protection locked="0"/>
    </xf>
    <xf numFmtId="0" fontId="1"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5" fillId="0" borderId="0" xfId="0" applyFont="1" applyAlignment="1">
      <alignment horizontal="left" vertical="center"/>
    </xf>
    <xf numFmtId="0" fontId="0" fillId="0" borderId="0" xfId="0" applyAlignment="1">
      <alignment wrapText="1"/>
    </xf>
    <xf numFmtId="0" fontId="1" fillId="0" borderId="0" xfId="0" applyFont="1" applyAlignment="1">
      <alignment horizontal="left"/>
    </xf>
    <xf numFmtId="0" fontId="1" fillId="0" borderId="0" xfId="0" applyFont="1"/>
    <xf numFmtId="2" fontId="1" fillId="2" borderId="1" xfId="0" applyNumberFormat="1" applyFont="1" applyFill="1" applyBorder="1" applyAlignment="1">
      <alignment horizontal="center" vertical="center"/>
    </xf>
    <xf numFmtId="0" fontId="9" fillId="0" borderId="0" xfId="0" applyFont="1" applyAlignment="1">
      <alignment wrapText="1"/>
    </xf>
    <xf numFmtId="0" fontId="10" fillId="0" borderId="6" xfId="2" applyFont="1" applyFill="1" applyBorder="1" applyAlignment="1">
      <alignment horizontal="center" vertical="center"/>
    </xf>
    <xf numFmtId="0" fontId="0" fillId="0" borderId="0" xfId="0" applyAlignment="1" applyProtection="1">
      <alignment horizontal="center" vertical="center"/>
      <protection locked="0"/>
    </xf>
    <xf numFmtId="0" fontId="12" fillId="0" borderId="0" xfId="0" applyFont="1" applyAlignment="1">
      <alignment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xf numFmtId="0" fontId="1"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0" fontId="9" fillId="0" borderId="7" xfId="0" applyFont="1" applyBorder="1" applyAlignment="1">
      <alignment wrapText="1"/>
    </xf>
    <xf numFmtId="0" fontId="0" fillId="0" borderId="7" xfId="0" applyBorder="1" applyAlignment="1">
      <alignment wrapText="1"/>
    </xf>
    <xf numFmtId="0" fontId="3" fillId="0" borderId="0" xfId="0" applyFont="1" applyAlignment="1">
      <alignment vertical="center" wrapText="1"/>
    </xf>
    <xf numFmtId="0" fontId="0" fillId="0" borderId="0" xfId="0" applyProtection="1">
      <protection locked="0"/>
    </xf>
    <xf numFmtId="0" fontId="1" fillId="0" borderId="8" xfId="0" applyFont="1" applyBorder="1" applyAlignment="1" applyProtection="1">
      <alignment horizontal="center" vertical="center"/>
      <protection locked="0"/>
    </xf>
    <xf numFmtId="0" fontId="6" fillId="0" borderId="0" xfId="0" applyFont="1" applyAlignment="1">
      <alignment wrapText="1"/>
    </xf>
    <xf numFmtId="0" fontId="1" fillId="0" borderId="0" xfId="0" applyFont="1" applyAlignment="1">
      <alignment horizontal="center"/>
    </xf>
    <xf numFmtId="49" fontId="1" fillId="0" borderId="0" xfId="0" applyNumberFormat="1" applyFont="1" applyAlignment="1">
      <alignment horizontal="center" wrapText="1"/>
    </xf>
    <xf numFmtId="2" fontId="1" fillId="2" borderId="8" xfId="0" applyNumberFormat="1" applyFont="1" applyFill="1" applyBorder="1" applyAlignment="1">
      <alignment horizontal="center" vertical="center"/>
    </xf>
    <xf numFmtId="2" fontId="0" fillId="0" borderId="6" xfId="0" applyNumberFormat="1" applyBorder="1" applyAlignment="1" applyProtection="1">
      <alignment horizontal="center" vertical="center"/>
      <protection locked="0"/>
    </xf>
    <xf numFmtId="0" fontId="0" fillId="3" borderId="9" xfId="0" applyFill="1" applyBorder="1" applyAlignment="1">
      <alignment wrapText="1"/>
    </xf>
    <xf numFmtId="2" fontId="0" fillId="3" borderId="10" xfId="0" applyNumberFormat="1" applyFill="1" applyBorder="1" applyAlignment="1" applyProtection="1">
      <alignment horizontal="center" vertical="center"/>
      <protection locked="0"/>
    </xf>
    <xf numFmtId="0" fontId="0" fillId="3" borderId="12" xfId="0" applyFill="1" applyBorder="1" applyAlignment="1">
      <alignment wrapText="1"/>
    </xf>
    <xf numFmtId="0" fontId="0" fillId="3" borderId="14" xfId="0" applyFill="1" applyBorder="1" applyAlignment="1">
      <alignment wrapText="1"/>
    </xf>
    <xf numFmtId="0" fontId="0" fillId="0" borderId="9" xfId="0" applyBorder="1" applyAlignment="1">
      <alignment wrapText="1"/>
    </xf>
    <xf numFmtId="2" fontId="0" fillId="0" borderId="10" xfId="0" applyNumberFormat="1" applyBorder="1" applyAlignment="1" applyProtection="1">
      <alignment horizontal="center" vertical="center"/>
      <protection locked="0"/>
    </xf>
    <xf numFmtId="0" fontId="0" fillId="0" borderId="12" xfId="0" applyBorder="1" applyAlignment="1">
      <alignment wrapText="1"/>
    </xf>
    <xf numFmtId="0" fontId="0" fillId="0" borderId="14" xfId="0" applyBorder="1" applyAlignment="1">
      <alignment wrapText="1"/>
    </xf>
    <xf numFmtId="2" fontId="0" fillId="0" borderId="15" xfId="0" applyNumberFormat="1" applyBorder="1" applyAlignment="1" applyProtection="1">
      <alignment horizontal="center" vertical="center"/>
      <protection locked="0"/>
    </xf>
    <xf numFmtId="2" fontId="0" fillId="3" borderId="6" xfId="0" applyNumberFormat="1" applyFill="1" applyBorder="1" applyAlignment="1">
      <alignment horizontal="center"/>
    </xf>
    <xf numFmtId="2" fontId="0" fillId="3" borderId="15" xfId="0" applyNumberFormat="1" applyFill="1" applyBorder="1" applyAlignment="1">
      <alignment horizontal="center"/>
    </xf>
    <xf numFmtId="2" fontId="0" fillId="0" borderId="6" xfId="0" applyNumberFormat="1" applyBorder="1" applyAlignment="1">
      <alignment horizontal="center"/>
    </xf>
    <xf numFmtId="2" fontId="0" fillId="0" borderId="15" xfId="0" applyNumberFormat="1" applyBorder="1" applyAlignment="1">
      <alignment horizontal="center"/>
    </xf>
    <xf numFmtId="2" fontId="0" fillId="0" borderId="10" xfId="0" applyNumberFormat="1" applyBorder="1" applyAlignment="1">
      <alignment horizontal="center"/>
    </xf>
    <xf numFmtId="2" fontId="0" fillId="3" borderId="10" xfId="0" applyNumberFormat="1" applyFill="1" applyBorder="1" applyAlignment="1">
      <alignment horizontal="center"/>
    </xf>
    <xf numFmtId="0" fontId="0" fillId="3" borderId="10" xfId="0" applyFill="1" applyBorder="1" applyAlignment="1">
      <alignment horizontal="center"/>
    </xf>
    <xf numFmtId="0" fontId="0" fillId="3" borderId="6" xfId="0" applyFill="1" applyBorder="1" applyAlignment="1">
      <alignment horizontal="center"/>
    </xf>
    <xf numFmtId="0" fontId="0" fillId="3" borderId="15" xfId="0" applyFill="1" applyBorder="1" applyAlignment="1">
      <alignment horizontal="center"/>
    </xf>
    <xf numFmtId="0" fontId="0" fillId="0" borderId="10" xfId="0" applyBorder="1" applyAlignment="1">
      <alignment horizontal="center"/>
    </xf>
    <xf numFmtId="0" fontId="0" fillId="0" borderId="6" xfId="0" applyBorder="1" applyAlignment="1">
      <alignment horizontal="center"/>
    </xf>
    <xf numFmtId="0" fontId="0" fillId="0" borderId="15" xfId="0" applyBorder="1" applyAlignment="1">
      <alignment horizontal="center"/>
    </xf>
    <xf numFmtId="49" fontId="0" fillId="3" borderId="11" xfId="0" applyNumberFormat="1" applyFill="1" applyBorder="1" applyAlignment="1">
      <alignment horizontal="center" wrapText="1"/>
    </xf>
    <xf numFmtId="49" fontId="0" fillId="3" borderId="13" xfId="0" applyNumberFormat="1" applyFill="1" applyBorder="1" applyAlignment="1">
      <alignment horizontal="center" wrapText="1"/>
    </xf>
    <xf numFmtId="49" fontId="0" fillId="3" borderId="16" xfId="0" applyNumberFormat="1" applyFill="1" applyBorder="1" applyAlignment="1">
      <alignment horizontal="center" wrapText="1"/>
    </xf>
    <xf numFmtId="49" fontId="0" fillId="0" borderId="11" xfId="0" applyNumberFormat="1" applyBorder="1" applyAlignment="1">
      <alignment horizontal="center" wrapText="1"/>
    </xf>
    <xf numFmtId="49" fontId="0" fillId="0" borderId="13" xfId="0" applyNumberFormat="1" applyBorder="1" applyAlignment="1">
      <alignment horizontal="center" wrapText="1"/>
    </xf>
    <xf numFmtId="49" fontId="0" fillId="0" borderId="16" xfId="0" applyNumberFormat="1" applyBorder="1" applyAlignment="1">
      <alignment horizontal="center" wrapText="1"/>
    </xf>
    <xf numFmtId="0" fontId="0" fillId="4" borderId="10" xfId="0" applyFill="1" applyBorder="1"/>
    <xf numFmtId="0" fontId="0" fillId="4" borderId="6" xfId="0" applyFill="1" applyBorder="1"/>
    <xf numFmtId="0" fontId="0" fillId="4" borderId="15" xfId="0" applyFill="1" applyBorder="1"/>
    <xf numFmtId="0" fontId="1" fillId="0" borderId="5" xfId="0" applyFont="1" applyBorder="1" applyAlignment="1">
      <alignment horizontal="center"/>
    </xf>
    <xf numFmtId="0" fontId="1" fillId="0" borderId="0" xfId="0" applyFont="1" applyAlignment="1">
      <alignment horizontal="center"/>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3" fillId="0" borderId="0" xfId="0" applyFont="1" applyAlignment="1">
      <alignment horizontal="left" vertical="top" wrapText="1"/>
    </xf>
    <xf numFmtId="0" fontId="0" fillId="0" borderId="0" xfId="0" applyAlignment="1">
      <alignment wrapText="1"/>
    </xf>
  </cellXfs>
  <cellStyles count="3">
    <cellStyle name="Collegamento ipertestuale" xfId="2" builtinId="8"/>
    <cellStyle name="Normale" xfId="0" builtinId="0"/>
    <cellStyle name="Normale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ly.units.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5"/>
  <sheetViews>
    <sheetView tabSelected="1" topLeftCell="A115" workbookViewId="0">
      <selection activeCell="A135" sqref="A135"/>
    </sheetView>
  </sheetViews>
  <sheetFormatPr defaultColWidth="8.85546875" defaultRowHeight="15" x14ac:dyDescent="0.25"/>
  <cols>
    <col min="1" max="1" width="101.140625" style="9" bestFit="1" customWidth="1"/>
    <col min="2" max="2" width="17.28515625" customWidth="1"/>
    <col min="5" max="5" width="14" customWidth="1"/>
  </cols>
  <sheetData>
    <row r="1" spans="1:9" x14ac:dyDescent="0.25">
      <c r="A1" s="5" t="s">
        <v>0</v>
      </c>
    </row>
    <row r="2" spans="1:9" x14ac:dyDescent="0.25">
      <c r="A2" s="6" t="s">
        <v>6</v>
      </c>
    </row>
    <row r="3" spans="1:9" x14ac:dyDescent="0.25">
      <c r="A3" s="6"/>
    </row>
    <row r="4" spans="1:9" ht="30" customHeight="1" x14ac:dyDescent="0.25">
      <c r="A4" s="13" t="s">
        <v>61</v>
      </c>
      <c r="B4" s="14" t="s">
        <v>62</v>
      </c>
    </row>
    <row r="5" spans="1:9" ht="15.75" thickBot="1" x14ac:dyDescent="0.3">
      <c r="A5" s="6"/>
    </row>
    <row r="6" spans="1:9" ht="67.5" customHeight="1" thickBot="1" x14ac:dyDescent="0.3">
      <c r="A6" s="13" t="s">
        <v>123</v>
      </c>
      <c r="B6" s="1"/>
    </row>
    <row r="7" spans="1:9" ht="15.75" thickBot="1" x14ac:dyDescent="0.3">
      <c r="A7" s="13"/>
      <c r="B7" s="15"/>
    </row>
    <row r="8" spans="1:9" ht="105.75" thickBot="1" x14ac:dyDescent="0.3">
      <c r="A8" s="13" t="s">
        <v>114</v>
      </c>
      <c r="B8" s="65"/>
      <c r="C8" s="66"/>
      <c r="D8" s="66"/>
      <c r="E8" s="66"/>
      <c r="F8" s="66"/>
      <c r="G8" s="67"/>
    </row>
    <row r="10" spans="1:9" ht="45" x14ac:dyDescent="0.25">
      <c r="A10" s="16" t="s">
        <v>115</v>
      </c>
      <c r="B10" s="15"/>
    </row>
    <row r="11" spans="1:9" x14ac:dyDescent="0.25">
      <c r="A11" s="16"/>
      <c r="B11" s="15"/>
    </row>
    <row r="12" spans="1:9" ht="82.5" customHeight="1" x14ac:dyDescent="0.25">
      <c r="A12" s="68" t="s">
        <v>116</v>
      </c>
      <c r="B12" s="68"/>
      <c r="C12" s="18"/>
      <c r="D12" s="19"/>
      <c r="E12" s="19"/>
      <c r="F12" s="19"/>
      <c r="G12" s="19"/>
      <c r="H12" s="19"/>
      <c r="I12" s="19"/>
    </row>
    <row r="13" spans="1:9" ht="18" customHeight="1" thickBot="1" x14ac:dyDescent="0.3">
      <c r="A13" s="17"/>
      <c r="B13" s="17"/>
      <c r="C13" s="18"/>
      <c r="D13" s="19"/>
      <c r="E13" s="19"/>
      <c r="F13" s="19"/>
      <c r="G13" s="19"/>
      <c r="H13" s="19"/>
      <c r="I13" s="19"/>
    </row>
    <row r="14" spans="1:9" ht="15.75" thickBot="1" x14ac:dyDescent="0.3">
      <c r="A14" s="10" t="s">
        <v>8</v>
      </c>
      <c r="B14" s="2"/>
    </row>
    <row r="15" spans="1:9" ht="15.75" thickBot="1" x14ac:dyDescent="0.3">
      <c r="A15" s="10" t="s">
        <v>7</v>
      </c>
      <c r="B15" s="27"/>
    </row>
    <row r="16" spans="1:9" ht="15.75" thickBot="1" x14ac:dyDescent="0.3">
      <c r="A16" s="10" t="s">
        <v>66</v>
      </c>
      <c r="B16" s="2"/>
    </row>
    <row r="17" spans="1:20" ht="15.75" thickBot="1" x14ac:dyDescent="0.3">
      <c r="A17" s="10" t="s">
        <v>67</v>
      </c>
      <c r="B17" s="2"/>
    </row>
    <row r="18" spans="1:20" x14ac:dyDescent="0.25">
      <c r="A18" s="10"/>
      <c r="B18" s="20"/>
      <c r="C18" s="21"/>
      <c r="D18" s="21"/>
      <c r="E18" s="21"/>
      <c r="F18" s="21"/>
      <c r="G18" s="21"/>
      <c r="H18" s="21"/>
      <c r="I18" s="21"/>
    </row>
    <row r="19" spans="1:20" ht="15.75" thickBot="1" x14ac:dyDescent="0.3">
      <c r="A19" s="7" t="s">
        <v>117</v>
      </c>
      <c r="C19" s="22"/>
      <c r="D19" s="21"/>
      <c r="E19" s="21"/>
      <c r="F19" s="21"/>
      <c r="G19" s="21"/>
      <c r="H19" s="21"/>
      <c r="I19" s="21"/>
    </row>
    <row r="20" spans="1:20" ht="15.75" thickBot="1" x14ac:dyDescent="0.3">
      <c r="A20" s="5" t="s">
        <v>60</v>
      </c>
      <c r="B20" s="4"/>
      <c r="C20" s="22"/>
      <c r="D20" s="21"/>
      <c r="E20" s="21"/>
      <c r="F20" s="21"/>
      <c r="G20" s="21"/>
      <c r="H20" s="21"/>
      <c r="I20" s="21"/>
    </row>
    <row r="21" spans="1:20" x14ac:dyDescent="0.25">
      <c r="C21" s="22"/>
      <c r="D21" s="21"/>
      <c r="E21" s="21"/>
      <c r="F21" s="21"/>
      <c r="G21" s="21"/>
      <c r="H21" s="21"/>
      <c r="I21" s="21"/>
    </row>
    <row r="22" spans="1:20" x14ac:dyDescent="0.25">
      <c r="A22" s="7" t="s">
        <v>118</v>
      </c>
      <c r="C22" s="22"/>
      <c r="D22" s="21"/>
      <c r="E22" s="21"/>
      <c r="F22" s="21"/>
      <c r="G22" s="21"/>
      <c r="H22" s="21"/>
      <c r="I22" s="21"/>
    </row>
    <row r="23" spans="1:20" ht="60" customHeight="1" x14ac:dyDescent="0.25">
      <c r="A23" s="69" t="s">
        <v>124</v>
      </c>
      <c r="B23" s="69"/>
      <c r="C23" s="22"/>
      <c r="D23" s="21"/>
      <c r="E23" s="21"/>
      <c r="F23" s="21"/>
      <c r="G23" s="21"/>
      <c r="H23" s="21"/>
      <c r="I23" s="21"/>
    </row>
    <row r="24" spans="1:20" ht="24.75" customHeight="1" x14ac:dyDescent="0.25">
      <c r="B24" s="9"/>
      <c r="C24" s="22"/>
      <c r="D24" s="21"/>
      <c r="E24" s="21"/>
      <c r="F24" s="21"/>
      <c r="G24" s="21"/>
      <c r="H24" s="21"/>
      <c r="I24" s="21"/>
    </row>
    <row r="25" spans="1:20" ht="69" customHeight="1" thickBot="1" x14ac:dyDescent="0.3">
      <c r="A25" s="23" t="s">
        <v>119</v>
      </c>
      <c r="B25" s="24"/>
      <c r="C25" s="22"/>
      <c r="D25" s="21"/>
      <c r="E25" s="21"/>
      <c r="F25" s="21"/>
      <c r="G25" s="21"/>
      <c r="H25" s="21"/>
      <c r="I25" s="21"/>
    </row>
    <row r="26" spans="1:20" ht="15.75" thickTop="1" x14ac:dyDescent="0.25">
      <c r="B26" s="9"/>
      <c r="C26" s="22"/>
      <c r="D26" s="21"/>
      <c r="E26" s="21"/>
      <c r="F26" s="21"/>
      <c r="G26" s="21"/>
      <c r="H26" s="21"/>
      <c r="I26" s="21"/>
    </row>
    <row r="27" spans="1:20" ht="69.75" customHeight="1" x14ac:dyDescent="0.25">
      <c r="A27" s="13" t="s">
        <v>120</v>
      </c>
      <c r="B27" s="9"/>
      <c r="C27" s="22"/>
      <c r="D27" s="21"/>
      <c r="E27" s="21"/>
      <c r="F27" s="21"/>
      <c r="G27" s="21"/>
      <c r="H27" s="21"/>
      <c r="I27" s="21"/>
    </row>
    <row r="28" spans="1:20" x14ac:dyDescent="0.25">
      <c r="A28" s="10"/>
      <c r="B28" s="20"/>
      <c r="C28" s="21"/>
      <c r="D28" s="21"/>
      <c r="E28" s="21"/>
      <c r="F28" s="21"/>
      <c r="G28" s="21"/>
      <c r="H28" s="21"/>
      <c r="I28" s="21"/>
    </row>
    <row r="29" spans="1:20" ht="27.75" customHeight="1" x14ac:dyDescent="0.25">
      <c r="A29" s="68" t="s">
        <v>63</v>
      </c>
      <c r="B29" s="68"/>
      <c r="C29" s="25"/>
      <c r="D29" s="21"/>
      <c r="E29" s="21"/>
      <c r="F29" s="21"/>
      <c r="G29" s="21"/>
      <c r="H29" s="21"/>
      <c r="I29" s="21"/>
      <c r="K29" s="8"/>
      <c r="L29" s="8"/>
      <c r="M29" s="8"/>
      <c r="N29" s="8"/>
      <c r="O29" s="8"/>
      <c r="P29" s="8"/>
      <c r="Q29" s="8"/>
      <c r="R29" s="8"/>
      <c r="S29" s="8"/>
      <c r="T29" s="8"/>
    </row>
    <row r="30" spans="1:20" ht="32.25" customHeight="1" x14ac:dyDescent="0.25">
      <c r="A30" s="17" t="s">
        <v>121</v>
      </c>
      <c r="B30" s="17"/>
      <c r="C30" s="25"/>
      <c r="D30" s="21"/>
      <c r="E30" s="21"/>
      <c r="F30" s="21"/>
      <c r="G30" s="21"/>
      <c r="H30" s="21"/>
      <c r="I30" s="21"/>
      <c r="K30" s="8"/>
      <c r="L30" s="8"/>
      <c r="M30" s="8"/>
      <c r="N30" s="8"/>
      <c r="O30" s="8"/>
      <c r="P30" s="8"/>
      <c r="Q30" s="8"/>
      <c r="R30" s="8"/>
      <c r="S30" s="8"/>
      <c r="T30" s="8"/>
    </row>
    <row r="31" spans="1:20" ht="17.25" customHeight="1" thickBot="1" x14ac:dyDescent="0.3">
      <c r="A31" s="17"/>
      <c r="B31" s="17"/>
      <c r="C31" s="25"/>
      <c r="D31" s="21"/>
      <c r="E31" s="21"/>
      <c r="F31" s="21"/>
      <c r="G31" s="21"/>
      <c r="H31" s="21"/>
      <c r="I31" s="21"/>
      <c r="K31" s="8"/>
      <c r="L31" s="8"/>
      <c r="M31" s="8"/>
      <c r="N31" s="8"/>
      <c r="O31" s="8"/>
      <c r="P31" s="8"/>
      <c r="Q31" s="8"/>
      <c r="R31" s="8"/>
      <c r="S31" s="8"/>
      <c r="T31" s="8"/>
    </row>
    <row r="32" spans="1:20" x14ac:dyDescent="0.25">
      <c r="A32" s="6" t="s">
        <v>64</v>
      </c>
      <c r="B32" s="4"/>
      <c r="C32" s="22"/>
      <c r="D32" s="21"/>
      <c r="E32" s="21"/>
      <c r="F32" s="21"/>
      <c r="G32" s="21"/>
      <c r="H32" s="21"/>
      <c r="I32" s="21"/>
      <c r="K32" s="8"/>
      <c r="L32" s="8"/>
      <c r="M32" s="8"/>
      <c r="N32" s="8"/>
      <c r="O32" s="8"/>
      <c r="P32" s="8"/>
      <c r="Q32" s="8"/>
      <c r="R32" s="8"/>
      <c r="S32" s="8"/>
      <c r="T32" s="8"/>
    </row>
    <row r="33" spans="1:20" x14ac:dyDescent="0.25">
      <c r="A33" s="6"/>
      <c r="B33" s="26"/>
      <c r="C33" s="22"/>
      <c r="D33" s="21"/>
      <c r="E33" s="21"/>
      <c r="F33" s="21"/>
      <c r="G33" s="21"/>
      <c r="H33" s="21"/>
      <c r="I33" s="21"/>
      <c r="K33" s="8"/>
      <c r="L33" s="8"/>
      <c r="M33" s="8"/>
      <c r="N33" s="8"/>
      <c r="O33" s="8"/>
      <c r="P33" s="8"/>
      <c r="Q33" s="8"/>
      <c r="R33" s="8"/>
      <c r="S33" s="8"/>
      <c r="T33" s="8"/>
    </row>
    <row r="34" spans="1:20" x14ac:dyDescent="0.25">
      <c r="A34" s="6" t="s">
        <v>65</v>
      </c>
      <c r="K34" s="8"/>
      <c r="L34" s="8"/>
      <c r="M34" s="8"/>
      <c r="N34" s="8"/>
      <c r="O34" s="8"/>
      <c r="P34" s="8"/>
      <c r="Q34" s="8"/>
      <c r="R34" s="8"/>
      <c r="S34" s="8"/>
      <c r="T34" s="8"/>
    </row>
    <row r="35" spans="1:20" ht="15.75" thickBot="1" x14ac:dyDescent="0.3"/>
    <row r="36" spans="1:20" ht="15.75" thickBot="1" x14ac:dyDescent="0.3">
      <c r="A36" s="5" t="s">
        <v>3</v>
      </c>
      <c r="B36" s="11" t="s">
        <v>1</v>
      </c>
      <c r="C36" s="12">
        <f>SUM(B37:B70)</f>
        <v>0</v>
      </c>
      <c r="D36" s="63" t="s">
        <v>43</v>
      </c>
      <c r="E36" s="64"/>
      <c r="F36" s="64"/>
      <c r="G36" t="str">
        <f>IF(C36&gt;=15,"REQUISITO ASSOLTO","REQUISITO NON ASSOLTO")</f>
        <v>REQUISITO NON ASSOLTO</v>
      </c>
    </row>
    <row r="37" spans="1:20" ht="15.75" thickBot="1" x14ac:dyDescent="0.3">
      <c r="A37" s="9" t="s">
        <v>9</v>
      </c>
      <c r="B37" s="3"/>
    </row>
    <row r="38" spans="1:20" ht="15.75" thickBot="1" x14ac:dyDescent="0.3">
      <c r="A38" s="9" t="s">
        <v>10</v>
      </c>
      <c r="B38" s="3"/>
    </row>
    <row r="39" spans="1:20" x14ac:dyDescent="0.25">
      <c r="A39" s="9" t="s">
        <v>11</v>
      </c>
      <c r="B39" s="3"/>
    </row>
    <row r="40" spans="1:20" ht="15.75" thickBot="1" x14ac:dyDescent="0.3">
      <c r="A40" s="9" t="s">
        <v>12</v>
      </c>
      <c r="B40" s="3"/>
    </row>
    <row r="41" spans="1:20" ht="15.75" thickBot="1" x14ac:dyDescent="0.3">
      <c r="A41" s="9" t="s">
        <v>13</v>
      </c>
      <c r="B41" s="3"/>
    </row>
    <row r="42" spans="1:20" ht="15.75" thickBot="1" x14ac:dyDescent="0.3">
      <c r="A42" s="9" t="s">
        <v>14</v>
      </c>
      <c r="B42" s="3"/>
    </row>
    <row r="43" spans="1:20" ht="15.75" thickBot="1" x14ac:dyDescent="0.3">
      <c r="A43" s="9" t="s">
        <v>15</v>
      </c>
      <c r="B43" s="3"/>
    </row>
    <row r="44" spans="1:20" x14ac:dyDescent="0.25">
      <c r="A44" s="9" t="s">
        <v>16</v>
      </c>
      <c r="B44" s="3"/>
    </row>
    <row r="45" spans="1:20" x14ac:dyDescent="0.25">
      <c r="A45" s="9" t="s">
        <v>17</v>
      </c>
      <c r="B45" s="3"/>
    </row>
    <row r="46" spans="1:20" ht="15.75" thickBot="1" x14ac:dyDescent="0.3">
      <c r="A46" s="9" t="s">
        <v>18</v>
      </c>
      <c r="B46" s="3"/>
    </row>
    <row r="47" spans="1:20" ht="15.75" thickBot="1" x14ac:dyDescent="0.3">
      <c r="A47" s="9" t="s">
        <v>19</v>
      </c>
      <c r="B47" s="3"/>
    </row>
    <row r="48" spans="1:20" ht="15.75" thickBot="1" x14ac:dyDescent="0.3">
      <c r="A48" s="9" t="s">
        <v>20</v>
      </c>
      <c r="B48" s="3"/>
    </row>
    <row r="49" spans="1:2" ht="15.75" thickBot="1" x14ac:dyDescent="0.3">
      <c r="A49" s="9" t="s">
        <v>21</v>
      </c>
      <c r="B49" s="3"/>
    </row>
    <row r="50" spans="1:2" ht="15.75" thickBot="1" x14ac:dyDescent="0.3">
      <c r="A50" s="9" t="s">
        <v>22</v>
      </c>
      <c r="B50" s="3"/>
    </row>
    <row r="51" spans="1:2" ht="15.75" thickBot="1" x14ac:dyDescent="0.3">
      <c r="A51" s="9" t="s">
        <v>23</v>
      </c>
      <c r="B51" s="3"/>
    </row>
    <row r="52" spans="1:2" ht="15.75" thickBot="1" x14ac:dyDescent="0.3">
      <c r="A52" s="9" t="s">
        <v>24</v>
      </c>
      <c r="B52" s="3"/>
    </row>
    <row r="53" spans="1:2" ht="15.75" thickBot="1" x14ac:dyDescent="0.3">
      <c r="A53" s="9" t="s">
        <v>25</v>
      </c>
      <c r="B53" s="3"/>
    </row>
    <row r="54" spans="1:2" ht="15.75" thickBot="1" x14ac:dyDescent="0.3">
      <c r="A54" s="9" t="s">
        <v>26</v>
      </c>
      <c r="B54" s="3"/>
    </row>
    <row r="55" spans="1:2" ht="15.75" thickBot="1" x14ac:dyDescent="0.3">
      <c r="A55" s="9" t="s">
        <v>27</v>
      </c>
      <c r="B55" s="3"/>
    </row>
    <row r="56" spans="1:2" ht="15.75" thickBot="1" x14ac:dyDescent="0.3">
      <c r="A56" s="9" t="s">
        <v>28</v>
      </c>
      <c r="B56" s="3"/>
    </row>
    <row r="57" spans="1:2" ht="15.75" thickBot="1" x14ac:dyDescent="0.3">
      <c r="A57" s="9" t="s">
        <v>29</v>
      </c>
      <c r="B57" s="3"/>
    </row>
    <row r="58" spans="1:2" ht="15.75" thickBot="1" x14ac:dyDescent="0.3">
      <c r="A58" s="9" t="s">
        <v>30</v>
      </c>
      <c r="B58" s="3"/>
    </row>
    <row r="59" spans="1:2" ht="15.75" thickBot="1" x14ac:dyDescent="0.3">
      <c r="A59" s="9" t="s">
        <v>31</v>
      </c>
      <c r="B59" s="3"/>
    </row>
    <row r="60" spans="1:2" ht="15.75" thickBot="1" x14ac:dyDescent="0.3">
      <c r="A60" s="9" t="s">
        <v>32</v>
      </c>
      <c r="B60" s="3"/>
    </row>
    <row r="61" spans="1:2" ht="15.75" thickBot="1" x14ac:dyDescent="0.3">
      <c r="A61" s="9" t="s">
        <v>33</v>
      </c>
      <c r="B61" s="3"/>
    </row>
    <row r="62" spans="1:2" ht="15.75" thickBot="1" x14ac:dyDescent="0.3">
      <c r="A62" s="9" t="s">
        <v>34</v>
      </c>
      <c r="B62" s="3"/>
    </row>
    <row r="63" spans="1:2" ht="15.75" thickBot="1" x14ac:dyDescent="0.3">
      <c r="A63" s="9" t="s">
        <v>35</v>
      </c>
      <c r="B63" s="3"/>
    </row>
    <row r="64" spans="1:2" ht="15.75" thickBot="1" x14ac:dyDescent="0.3">
      <c r="A64" s="9" t="s">
        <v>36</v>
      </c>
      <c r="B64" s="3"/>
    </row>
    <row r="65" spans="1:7" ht="15.75" thickBot="1" x14ac:dyDescent="0.3">
      <c r="A65" s="9" t="s">
        <v>37</v>
      </c>
      <c r="B65" s="3"/>
    </row>
    <row r="66" spans="1:7" ht="15.75" thickBot="1" x14ac:dyDescent="0.3">
      <c r="A66" s="9" t="s">
        <v>38</v>
      </c>
      <c r="B66" s="3"/>
    </row>
    <row r="67" spans="1:7" ht="15.75" thickBot="1" x14ac:dyDescent="0.3">
      <c r="A67" s="9" t="s">
        <v>39</v>
      </c>
      <c r="B67" s="3"/>
    </row>
    <row r="68" spans="1:7" ht="15.75" thickBot="1" x14ac:dyDescent="0.3">
      <c r="A68" s="9" t="s">
        <v>40</v>
      </c>
      <c r="B68" s="3"/>
    </row>
    <row r="69" spans="1:7" ht="15.75" thickBot="1" x14ac:dyDescent="0.3">
      <c r="A69" s="9" t="s">
        <v>41</v>
      </c>
      <c r="B69" s="3"/>
    </row>
    <row r="70" spans="1:7" ht="15.75" thickBot="1" x14ac:dyDescent="0.3">
      <c r="A70" s="9" t="s">
        <v>42</v>
      </c>
      <c r="B70" s="3"/>
    </row>
    <row r="71" spans="1:7" ht="15.75" thickBot="1" x14ac:dyDescent="0.3"/>
    <row r="72" spans="1:7" ht="15.75" thickBot="1" x14ac:dyDescent="0.3">
      <c r="A72" s="5" t="s">
        <v>4</v>
      </c>
      <c r="B72" s="11" t="s">
        <v>2</v>
      </c>
      <c r="C72" s="12">
        <f>SUM(B73:B87)</f>
        <v>0</v>
      </c>
      <c r="D72" s="63" t="s">
        <v>59</v>
      </c>
      <c r="E72" s="64"/>
      <c r="F72" s="64"/>
      <c r="G72" t="str">
        <f>IF(C72&gt;=20,"REQUISITO ASSOLTO","REQUISITO NON ASSOLTO")</f>
        <v>REQUISITO NON ASSOLTO</v>
      </c>
    </row>
    <row r="73" spans="1:7" ht="15.75" thickBot="1" x14ac:dyDescent="0.3">
      <c r="A73" s="9" t="s">
        <v>44</v>
      </c>
      <c r="B73" s="3"/>
    </row>
    <row r="74" spans="1:7" ht="15.75" thickBot="1" x14ac:dyDescent="0.3">
      <c r="A74" s="9" t="s">
        <v>45</v>
      </c>
      <c r="B74" s="3"/>
    </row>
    <row r="75" spans="1:7" ht="15.75" thickBot="1" x14ac:dyDescent="0.3">
      <c r="A75" s="9" t="s">
        <v>46</v>
      </c>
      <c r="B75" s="3"/>
    </row>
    <row r="76" spans="1:7" ht="15.75" thickBot="1" x14ac:dyDescent="0.3">
      <c r="A76" s="9" t="s">
        <v>47</v>
      </c>
      <c r="B76" s="3"/>
    </row>
    <row r="77" spans="1:7" ht="15.75" thickBot="1" x14ac:dyDescent="0.3">
      <c r="A77" s="9" t="s">
        <v>48</v>
      </c>
      <c r="B77" s="3"/>
    </row>
    <row r="78" spans="1:7" ht="15.75" thickBot="1" x14ac:dyDescent="0.3">
      <c r="A78" s="9" t="s">
        <v>49</v>
      </c>
      <c r="B78" s="3"/>
    </row>
    <row r="79" spans="1:7" ht="15.75" thickBot="1" x14ac:dyDescent="0.3">
      <c r="A79" s="9" t="s">
        <v>50</v>
      </c>
      <c r="B79" s="3"/>
    </row>
    <row r="80" spans="1:7" ht="15.75" thickBot="1" x14ac:dyDescent="0.3">
      <c r="A80" s="9" t="s">
        <v>51</v>
      </c>
      <c r="B80" s="3"/>
    </row>
    <row r="81" spans="1:7" ht="15.75" thickBot="1" x14ac:dyDescent="0.3">
      <c r="A81" s="9" t="s">
        <v>52</v>
      </c>
      <c r="B81" s="3"/>
    </row>
    <row r="82" spans="1:7" ht="15.75" thickBot="1" x14ac:dyDescent="0.3">
      <c r="A82" s="9" t="s">
        <v>53</v>
      </c>
      <c r="B82" s="3"/>
    </row>
    <row r="83" spans="1:7" ht="15.75" thickBot="1" x14ac:dyDescent="0.3">
      <c r="A83" s="9" t="s">
        <v>54</v>
      </c>
      <c r="B83" s="3"/>
    </row>
    <row r="84" spans="1:7" ht="15.75" thickBot="1" x14ac:dyDescent="0.3">
      <c r="A84" s="9" t="s">
        <v>55</v>
      </c>
      <c r="B84" s="3"/>
    </row>
    <row r="85" spans="1:7" ht="15.75" thickBot="1" x14ac:dyDescent="0.3">
      <c r="A85" s="9" t="s">
        <v>56</v>
      </c>
      <c r="B85" s="3"/>
    </row>
    <row r="86" spans="1:7" ht="15.75" thickBot="1" x14ac:dyDescent="0.3">
      <c r="A86" s="9" t="s">
        <v>57</v>
      </c>
      <c r="B86" s="3"/>
    </row>
    <row r="87" spans="1:7" ht="15.75" thickBot="1" x14ac:dyDescent="0.3">
      <c r="A87" s="9" t="s">
        <v>58</v>
      </c>
      <c r="B87" s="3"/>
    </row>
    <row r="88" spans="1:7" ht="15.75" thickBot="1" x14ac:dyDescent="0.3"/>
    <row r="89" spans="1:7" ht="30.75" thickBot="1" x14ac:dyDescent="0.3">
      <c r="A89" s="5" t="s">
        <v>5</v>
      </c>
      <c r="B89" s="11" t="s">
        <v>2</v>
      </c>
      <c r="C89" s="11" t="s">
        <v>110</v>
      </c>
      <c r="D89" s="31">
        <f>SUM(B90:B133)</f>
        <v>0</v>
      </c>
      <c r="E89" s="30" t="s">
        <v>111</v>
      </c>
      <c r="F89" s="29"/>
      <c r="G89" t="str">
        <f>IF(D89&gt;=25,"REQUISITO ASSOLTO","REQUISITO NON ASSOLTO")</f>
        <v>REQUISITO NON ASSOLTO</v>
      </c>
    </row>
    <row r="90" spans="1:7" x14ac:dyDescent="0.25">
      <c r="A90" s="33" t="s">
        <v>68</v>
      </c>
      <c r="B90" s="34"/>
      <c r="C90" s="48"/>
      <c r="D90" s="60"/>
      <c r="E90" s="54"/>
    </row>
    <row r="91" spans="1:7" x14ac:dyDescent="0.25">
      <c r="A91" s="35" t="s">
        <v>69</v>
      </c>
      <c r="B91" s="42"/>
      <c r="C91" s="49"/>
      <c r="D91" s="61"/>
      <c r="E91" s="55"/>
    </row>
    <row r="92" spans="1:7" x14ac:dyDescent="0.25">
      <c r="A92" s="35" t="s">
        <v>70</v>
      </c>
      <c r="B92" s="42"/>
      <c r="C92" s="49"/>
      <c r="D92" s="61"/>
      <c r="E92" s="55"/>
    </row>
    <row r="93" spans="1:7" ht="15.75" thickBot="1" x14ac:dyDescent="0.3">
      <c r="A93" s="36" t="s">
        <v>71</v>
      </c>
      <c r="B93" s="43"/>
      <c r="C93" s="50"/>
      <c r="D93" s="62"/>
      <c r="E93" s="56"/>
    </row>
    <row r="94" spans="1:7" x14ac:dyDescent="0.25">
      <c r="A94" s="37" t="s">
        <v>72</v>
      </c>
      <c r="B94" s="38"/>
      <c r="C94" s="51"/>
      <c r="D94" s="60"/>
      <c r="E94" s="57"/>
    </row>
    <row r="95" spans="1:7" x14ac:dyDescent="0.25">
      <c r="A95" s="39" t="s">
        <v>73</v>
      </c>
      <c r="B95" s="44"/>
      <c r="C95" s="52"/>
      <c r="D95" s="61"/>
      <c r="E95" s="58"/>
    </row>
    <row r="96" spans="1:7" x14ac:dyDescent="0.25">
      <c r="A96" s="39" t="s">
        <v>74</v>
      </c>
      <c r="B96" s="44"/>
      <c r="C96" s="52"/>
      <c r="D96" s="61"/>
      <c r="E96" s="58"/>
    </row>
    <row r="97" spans="1:5" ht="15.75" thickBot="1" x14ac:dyDescent="0.3">
      <c r="A97" s="40" t="s">
        <v>75</v>
      </c>
      <c r="B97" s="45"/>
      <c r="C97" s="53"/>
      <c r="D97" s="62"/>
      <c r="E97" s="59"/>
    </row>
    <row r="98" spans="1:5" x14ac:dyDescent="0.25">
      <c r="A98" s="33" t="s">
        <v>76</v>
      </c>
      <c r="B98" s="34"/>
      <c r="C98" s="48"/>
      <c r="D98" s="60"/>
      <c r="E98" s="54"/>
    </row>
    <row r="99" spans="1:5" x14ac:dyDescent="0.25">
      <c r="A99" s="35" t="s">
        <v>77</v>
      </c>
      <c r="B99" s="42"/>
      <c r="C99" s="49"/>
      <c r="D99" s="61"/>
      <c r="E99" s="55"/>
    </row>
    <row r="100" spans="1:5" x14ac:dyDescent="0.25">
      <c r="A100" s="35" t="s">
        <v>78</v>
      </c>
      <c r="B100" s="42"/>
      <c r="C100" s="49"/>
      <c r="D100" s="61"/>
      <c r="E100" s="55"/>
    </row>
    <row r="101" spans="1:5" ht="15.75" thickBot="1" x14ac:dyDescent="0.3">
      <c r="A101" s="36" t="s">
        <v>79</v>
      </c>
      <c r="B101" s="43"/>
      <c r="C101" s="50"/>
      <c r="D101" s="62"/>
      <c r="E101" s="56"/>
    </row>
    <row r="102" spans="1:5" x14ac:dyDescent="0.25">
      <c r="A102" s="37" t="s">
        <v>80</v>
      </c>
      <c r="B102" s="38"/>
      <c r="C102" s="51"/>
      <c r="D102" s="60"/>
      <c r="E102" s="57"/>
    </row>
    <row r="103" spans="1:5" ht="15.95" customHeight="1" x14ac:dyDescent="0.25">
      <c r="A103" s="39" t="s">
        <v>81</v>
      </c>
      <c r="B103" s="44"/>
      <c r="C103" s="52"/>
      <c r="D103" s="61"/>
      <c r="E103" s="58"/>
    </row>
    <row r="104" spans="1:5" x14ac:dyDescent="0.25">
      <c r="A104" s="39" t="s">
        <v>82</v>
      </c>
      <c r="B104" s="44"/>
      <c r="C104" s="52"/>
      <c r="D104" s="61"/>
      <c r="E104" s="58"/>
    </row>
    <row r="105" spans="1:5" ht="15.75" thickBot="1" x14ac:dyDescent="0.3">
      <c r="A105" s="40" t="s">
        <v>83</v>
      </c>
      <c r="B105" s="45"/>
      <c r="C105" s="53"/>
      <c r="D105" s="62"/>
      <c r="E105" s="59"/>
    </row>
    <row r="106" spans="1:5" x14ac:dyDescent="0.25">
      <c r="A106" s="33" t="s">
        <v>84</v>
      </c>
      <c r="B106" s="34"/>
      <c r="C106" s="48"/>
      <c r="D106" s="60"/>
      <c r="E106" s="54"/>
    </row>
    <row r="107" spans="1:5" x14ac:dyDescent="0.25">
      <c r="A107" s="35" t="s">
        <v>85</v>
      </c>
      <c r="B107" s="42"/>
      <c r="C107" s="49"/>
      <c r="D107" s="61"/>
      <c r="E107" s="55"/>
    </row>
    <row r="108" spans="1:5" x14ac:dyDescent="0.25">
      <c r="A108" s="35" t="s">
        <v>86</v>
      </c>
      <c r="B108" s="42"/>
      <c r="C108" s="49"/>
      <c r="D108" s="61"/>
      <c r="E108" s="55"/>
    </row>
    <row r="109" spans="1:5" ht="15.75" thickBot="1" x14ac:dyDescent="0.3">
      <c r="A109" s="36" t="s">
        <v>87</v>
      </c>
      <c r="B109" s="43"/>
      <c r="C109" s="50"/>
      <c r="D109" s="62"/>
      <c r="E109" s="56"/>
    </row>
    <row r="110" spans="1:5" x14ac:dyDescent="0.25">
      <c r="A110" s="37" t="s">
        <v>112</v>
      </c>
      <c r="B110" s="38"/>
      <c r="C110" s="51"/>
      <c r="D110" s="60"/>
      <c r="E110" s="57"/>
    </row>
    <row r="111" spans="1:5" x14ac:dyDescent="0.25">
      <c r="A111" s="39" t="s">
        <v>88</v>
      </c>
      <c r="B111" s="44"/>
      <c r="C111" s="52"/>
      <c r="D111" s="61"/>
      <c r="E111" s="58"/>
    </row>
    <row r="112" spans="1:5" x14ac:dyDescent="0.25">
      <c r="A112" s="39" t="s">
        <v>89</v>
      </c>
      <c r="B112" s="44"/>
      <c r="C112" s="52"/>
      <c r="D112" s="61"/>
      <c r="E112" s="58"/>
    </row>
    <row r="113" spans="1:5" ht="15.75" thickBot="1" x14ac:dyDescent="0.3">
      <c r="A113" s="40" t="s">
        <v>90</v>
      </c>
      <c r="B113" s="45"/>
      <c r="C113" s="53"/>
      <c r="D113" s="62"/>
      <c r="E113" s="59"/>
    </row>
    <row r="114" spans="1:5" x14ac:dyDescent="0.25">
      <c r="A114" s="33" t="s">
        <v>91</v>
      </c>
      <c r="B114" s="34"/>
      <c r="C114" s="48"/>
      <c r="D114" s="60"/>
      <c r="E114" s="54"/>
    </row>
    <row r="115" spans="1:5" x14ac:dyDescent="0.25">
      <c r="A115" s="35" t="s">
        <v>92</v>
      </c>
      <c r="B115" s="42"/>
      <c r="C115" s="49"/>
      <c r="D115" s="61"/>
      <c r="E115" s="55"/>
    </row>
    <row r="116" spans="1:5" x14ac:dyDescent="0.25">
      <c r="A116" s="35" t="s">
        <v>113</v>
      </c>
      <c r="B116" s="42"/>
      <c r="C116" s="49"/>
      <c r="D116" s="61"/>
      <c r="E116" s="55"/>
    </row>
    <row r="117" spans="1:5" ht="15.75" thickBot="1" x14ac:dyDescent="0.3">
      <c r="A117" s="36" t="s">
        <v>93</v>
      </c>
      <c r="B117" s="43"/>
      <c r="C117" s="50"/>
      <c r="D117" s="62"/>
      <c r="E117" s="56"/>
    </row>
    <row r="118" spans="1:5" x14ac:dyDescent="0.25">
      <c r="A118" s="37" t="s">
        <v>94</v>
      </c>
      <c r="B118" s="38"/>
      <c r="C118" s="51"/>
      <c r="D118" s="60"/>
      <c r="E118" s="57"/>
    </row>
    <row r="119" spans="1:5" x14ac:dyDescent="0.25">
      <c r="A119" s="39" t="s">
        <v>95</v>
      </c>
      <c r="B119" s="44"/>
      <c r="C119" s="52"/>
      <c r="D119" s="61"/>
      <c r="E119" s="58"/>
    </row>
    <row r="120" spans="1:5" x14ac:dyDescent="0.25">
      <c r="A120" s="39" t="s">
        <v>96</v>
      </c>
      <c r="B120" s="44"/>
      <c r="C120" s="52"/>
      <c r="D120" s="61"/>
      <c r="E120" s="58"/>
    </row>
    <row r="121" spans="1:5" ht="15.75" thickBot="1" x14ac:dyDescent="0.3">
      <c r="A121" s="40" t="s">
        <v>97</v>
      </c>
      <c r="B121" s="45"/>
      <c r="C121" s="53"/>
      <c r="D121" s="62"/>
      <c r="E121" s="59"/>
    </row>
    <row r="122" spans="1:5" x14ac:dyDescent="0.25">
      <c r="A122" s="33" t="s">
        <v>98</v>
      </c>
      <c r="B122" s="34"/>
      <c r="C122" s="48"/>
      <c r="D122" s="60"/>
      <c r="E122" s="54"/>
    </row>
    <row r="123" spans="1:5" x14ac:dyDescent="0.25">
      <c r="A123" s="35" t="s">
        <v>99</v>
      </c>
      <c r="B123" s="42"/>
      <c r="C123" s="49"/>
      <c r="D123" s="61"/>
      <c r="E123" s="55"/>
    </row>
    <row r="124" spans="1:5" x14ac:dyDescent="0.25">
      <c r="A124" s="35" t="s">
        <v>100</v>
      </c>
      <c r="B124" s="42"/>
      <c r="C124" s="49"/>
      <c r="D124" s="61"/>
      <c r="E124" s="55"/>
    </row>
    <row r="125" spans="1:5" ht="15.75" thickBot="1" x14ac:dyDescent="0.3">
      <c r="A125" s="36" t="s">
        <v>101</v>
      </c>
      <c r="B125" s="43"/>
      <c r="C125" s="50"/>
      <c r="D125" s="62"/>
      <c r="E125" s="56"/>
    </row>
    <row r="126" spans="1:5" x14ac:dyDescent="0.25">
      <c r="A126" s="37" t="s">
        <v>102</v>
      </c>
      <c r="B126" s="46"/>
      <c r="C126" s="51"/>
      <c r="D126" s="60"/>
      <c r="E126" s="57"/>
    </row>
    <row r="127" spans="1:5" x14ac:dyDescent="0.25">
      <c r="A127" s="39" t="s">
        <v>103</v>
      </c>
      <c r="B127" s="44"/>
      <c r="C127" s="52"/>
      <c r="D127" s="61"/>
      <c r="E127" s="58"/>
    </row>
    <row r="128" spans="1:5" x14ac:dyDescent="0.25">
      <c r="A128" s="39" t="s">
        <v>104</v>
      </c>
      <c r="B128" s="32"/>
      <c r="C128" s="52"/>
      <c r="D128" s="61"/>
      <c r="E128" s="58"/>
    </row>
    <row r="129" spans="1:5" ht="15.75" thickBot="1" x14ac:dyDescent="0.3">
      <c r="A129" s="40" t="s">
        <v>105</v>
      </c>
      <c r="B129" s="41"/>
      <c r="C129" s="53"/>
      <c r="D129" s="62"/>
      <c r="E129" s="59"/>
    </row>
    <row r="130" spans="1:5" x14ac:dyDescent="0.25">
      <c r="A130" s="33" t="s">
        <v>106</v>
      </c>
      <c r="B130" s="47"/>
      <c r="C130" s="48"/>
      <c r="D130" s="60"/>
      <c r="E130" s="54"/>
    </row>
    <row r="131" spans="1:5" x14ac:dyDescent="0.25">
      <c r="A131" s="35" t="s">
        <v>107</v>
      </c>
      <c r="B131" s="42"/>
      <c r="C131" s="49"/>
      <c r="D131" s="61"/>
      <c r="E131" s="55"/>
    </row>
    <row r="132" spans="1:5" x14ac:dyDescent="0.25">
      <c r="A132" s="35" t="s">
        <v>108</v>
      </c>
      <c r="B132" s="42"/>
      <c r="C132" s="49"/>
      <c r="D132" s="61"/>
      <c r="E132" s="55"/>
    </row>
    <row r="133" spans="1:5" ht="15.75" thickBot="1" x14ac:dyDescent="0.3">
      <c r="A133" s="36" t="s">
        <v>109</v>
      </c>
      <c r="B133" s="43"/>
      <c r="C133" s="50"/>
      <c r="D133" s="62"/>
      <c r="E133" s="56"/>
    </row>
    <row r="135" spans="1:5" ht="60" x14ac:dyDescent="0.25">
      <c r="A135" s="28" t="s">
        <v>122</v>
      </c>
      <c r="B135" s="28"/>
    </row>
  </sheetData>
  <sheetProtection selectLockedCells="1"/>
  <mergeCells count="6">
    <mergeCell ref="D72:F72"/>
    <mergeCell ref="B8:G8"/>
    <mergeCell ref="A12:B12"/>
    <mergeCell ref="A23:B23"/>
    <mergeCell ref="A29:B29"/>
    <mergeCell ref="D36:F36"/>
  </mergeCells>
  <dataValidations count="1">
    <dataValidation type="decimal" allowBlank="1" showInputMessage="1" showErrorMessage="1" sqref="B37:B70 B73:B87 B90 B94 B98 B102 B106 B110 B114 B118 B122 B128:B129" xr:uid="{00000000-0002-0000-0000-000000000000}">
      <formula1>0</formula1>
      <formula2>100</formula2>
    </dataValidation>
  </dataValidations>
  <hyperlinks>
    <hyperlink ref="B4" r:id="rId1" xr:uid="{00000000-0004-0000-0000-000000000000}"/>
  </hyperlinks>
  <pageMargins left="0.7" right="0.7" top="0.75" bottom="0.75" header="0.3" footer="0.3"/>
  <pageSetup paperSize="9" orientation="portrait" horizontalDpi="4294967293"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Edomi</dc:creator>
  <cp:lastModifiedBy>GIULIANI MARCO</cp:lastModifiedBy>
  <dcterms:created xsi:type="dcterms:W3CDTF">2023-03-22T15:28:16Z</dcterms:created>
  <dcterms:modified xsi:type="dcterms:W3CDTF">2025-05-30T09:45:28Z</dcterms:modified>
</cp:coreProperties>
</file>