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MMISSIONI - UFFICIO\QUESTIONARI LM\2025\"/>
    </mc:Choice>
  </mc:AlternateContent>
  <xr:revisionPtr revIDLastSave="0" documentId="13_ncr:1_{BDD49DEF-80EE-483D-9083-17292D92450A}" xr6:coauthVersionLast="47" xr6:coauthVersionMax="47" xr10:uidLastSave="{00000000-0000-0000-0000-000000000000}"/>
  <bookViews>
    <workbookView xWindow="-120" yWindow="-120" windowWidth="29040" windowHeight="15840" xr2:uid="{B3DAD1D2-A586-41BE-822A-5DB391B71CA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1" l="1"/>
  <c r="G71" i="1" s="1"/>
  <c r="C35" i="1"/>
  <c r="G35" i="1" s="1"/>
</calcChain>
</file>

<file path=xl/sharedStrings.xml><?xml version="1.0" encoding="utf-8"?>
<sst xmlns="http://schemas.openxmlformats.org/spreadsheetml/2006/main" count="91" uniqueCount="91">
  <si>
    <t>Università degli Studi di Trieste</t>
  </si>
  <si>
    <t xml:space="preserve">CFU </t>
  </si>
  <si>
    <t>CFU</t>
  </si>
  <si>
    <t>SSD Gruppo 1</t>
  </si>
  <si>
    <t>Corso di Laurea Magistrale in BIOTECNOLOGIE MEDICHE E DIAGNOSTICHE</t>
  </si>
  <si>
    <t>Classe L-2 (DM 270/04) - Biotecnologie</t>
  </si>
  <si>
    <t>Classe L-13 (DM 270/04) - Scienze biologiche</t>
  </si>
  <si>
    <t>Classe 1 (DM 509/99) - Biotecnologie</t>
  </si>
  <si>
    <t>Classe 12 (DM 509/99) - Scienze biologiche</t>
  </si>
  <si>
    <t>CHIM/01</t>
  </si>
  <si>
    <t>CHIM/02</t>
  </si>
  <si>
    <t>CHIM/03</t>
  </si>
  <si>
    <t>CHIM/04</t>
  </si>
  <si>
    <t>CHIM/05</t>
  </si>
  <si>
    <t>CHIM/06</t>
  </si>
  <si>
    <t>CHIM/07</t>
  </si>
  <si>
    <t>CHIM/08</t>
  </si>
  <si>
    <t>CHIM/09</t>
  </si>
  <si>
    <t>CHIM/10</t>
  </si>
  <si>
    <t>CHIM/11</t>
  </si>
  <si>
    <t>CHIM/12</t>
  </si>
  <si>
    <t>MAT/01</t>
  </si>
  <si>
    <t>MAT/02</t>
  </si>
  <si>
    <t>MAT/03</t>
  </si>
  <si>
    <t>MAT/04</t>
  </si>
  <si>
    <t>MAT/05</t>
  </si>
  <si>
    <t>MAT/06</t>
  </si>
  <si>
    <t>MAT/07</t>
  </si>
  <si>
    <t>MAT/08</t>
  </si>
  <si>
    <t>MAT/09</t>
  </si>
  <si>
    <t>FIS/01</t>
  </si>
  <si>
    <t>FIS/02</t>
  </si>
  <si>
    <t>FIS/03</t>
  </si>
  <si>
    <t>FIS/04</t>
  </si>
  <si>
    <t>FIS/05</t>
  </si>
  <si>
    <t>FIS/06</t>
  </si>
  <si>
    <t>FIS/07</t>
  </si>
  <si>
    <t>FIS/08</t>
  </si>
  <si>
    <t>INF/01</t>
  </si>
  <si>
    <t>MED/01</t>
  </si>
  <si>
    <t>SECS/01</t>
  </si>
  <si>
    <t>SECS/02</t>
  </si>
  <si>
    <t>AGR/13</t>
  </si>
  <si>
    <t>minimo 15 CFU</t>
  </si>
  <si>
    <t>BIO/01</t>
  </si>
  <si>
    <t>BIO/02</t>
  </si>
  <si>
    <t>BIO/03</t>
  </si>
  <si>
    <t>BIO/04</t>
  </si>
  <si>
    <t>BIO/05</t>
  </si>
  <si>
    <t>BIO/06</t>
  </si>
  <si>
    <t>BIO/07</t>
  </si>
  <si>
    <t>BIO/09</t>
  </si>
  <si>
    <t>BIO/10</t>
  </si>
  <si>
    <t>BIO/11</t>
  </si>
  <si>
    <t>BIO/12</t>
  </si>
  <si>
    <t>BIO/13</t>
  </si>
  <si>
    <t>BIO/14</t>
  </si>
  <si>
    <t>BIO/16</t>
  </si>
  <si>
    <t>BIO/17</t>
  </si>
  <si>
    <t>BIO/18</t>
  </si>
  <si>
    <t>BIO/19</t>
  </si>
  <si>
    <t>MED/03</t>
  </si>
  <si>
    <t>MED/04</t>
  </si>
  <si>
    <t>MED/07</t>
  </si>
  <si>
    <t>ING-INF/05</t>
  </si>
  <si>
    <t>ING-INF/06</t>
  </si>
  <si>
    <t>ING-IND/22</t>
  </si>
  <si>
    <t>IUS/04</t>
  </si>
  <si>
    <t>IUS/14</t>
  </si>
  <si>
    <t>SECS-P/06</t>
  </si>
  <si>
    <t>SECS-P/07</t>
  </si>
  <si>
    <t>minimo 45 CFU</t>
  </si>
  <si>
    <t>Indica il tuo voto di laurea (requisito 99/110)</t>
  </si>
  <si>
    <t xml:space="preserve">Se sei in possesso di un titolo estero NON compilare il questionario. Devi inserire i tuoi dati su:                                       If you have obtained abroad the qualification DO NOT fill in the questionnaire. You have to enter your data on: </t>
  </si>
  <si>
    <t>DreamApply</t>
  </si>
  <si>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t>
    </r>
  </si>
  <si>
    <t>4. Dichiaro di aver acquisito i seguenti CFU nel corso di laurea che mi consente l'accesso alla Laurea Magistrale (consulta il sito del tuo corso di studio):</t>
  </si>
  <si>
    <t>SSD Gruppo 2</t>
  </si>
  <si>
    <t xml:space="preserve">a) indicare nel riquadro a fianco la classe di laurea in cui hai acquisito il titolo </t>
  </si>
  <si>
    <t>b) indicare i CFU acquisiti nel tuo corso di Laurea:</t>
  </si>
  <si>
    <r>
      <t xml:space="preserve">If you wish to apply for admission with </t>
    </r>
    <r>
      <rPr>
        <b/>
        <sz val="11"/>
        <color rgb="FFC00000"/>
        <rFont val="Calibri"/>
        <family val="2"/>
        <scheme val="minor"/>
      </rPr>
      <t>advanced standing</t>
    </r>
    <r>
      <rPr>
        <sz val="11"/>
        <color rgb="FFC00000"/>
        <rFont val="Calibri"/>
        <family val="2"/>
        <scheme val="minor"/>
      </rPr>
      <t xml:space="preserve">, tick the box on the right and DO NOT fill in the questionnaire. For more detailed information, please refer to your selected degree course's webpage. </t>
    </r>
  </si>
  <si>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                                                                                                                                                                                                   If you obtained an Italian university degree before the reform that introduced the distinction into bachelor's and master's degrees (laurea vecchio ordinamento) and you wish to enrol in the first year of this course, write the name of your degree in the box on the right and DO NOT fill in the questionnaire. For more detailed information, please refer to your selected degree course's webpage. </t>
    </r>
  </si>
  <si>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          If you obtained your qualification in Italy and wish to enrol in the first year of this course, fill in the questionnaire.</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</si>
  <si>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xml:space="preserve">). SE il tuo titolo non è presente devi compilare la sezione 4:                                                      1. The bachelor's degree that meets the entry requirement for this course belongs to the following ministerial class (put an X in the box on the right of the corresponding code. If you have any doubts, please refer to the webpage for you bachelor's degree course). If the code of your bachelor's degree class is not listed below, please fill in section 4:  </t>
    </r>
  </si>
  <si>
    <t>2. Voto di laurea (Bachelor's degree final mark)</t>
  </si>
  <si>
    <t>3. Competenze linguistiche (Language skills)</t>
  </si>
  <si>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 xml:space="preserve">.                                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 xml:space="preserve">. </t>
    </r>
  </si>
  <si>
    <t>4. I herby declare that I obtained the following credits within the bachelor's degree meeting the entry requirement for this course (please refer to the webpage of your master's degree course):</t>
  </si>
  <si>
    <t>Qualora almeno uno dei requisiti curriculari non sia soddisfatto,  è previsto un colloquio per la valutazione della tua preparazione iniziale. Troverai le indicazioni sulla pagina web del corso.                                                                                                                                                          If you failed to meet any of the admission requirements, your initial proficiency will be assessed in an interview. You will find all information on your selected degree course's webpage.</t>
  </si>
  <si>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                If the ministerial class of your Italian qualification is not listed in section 1, specify your qualification class, as well as the number of credits you obtained in the academic disciplines classified under the codes (SSD) listed below:</t>
    </r>
  </si>
  <si>
    <t>Se possiedi una certificazione di un ente esterno relativa al livello delle competenze linguistiche possedute e previste dal tuo corso di studio, ti ricordiamo di caricarla al momento dell'iscrizione alla valutazione.                                                                                                                      If you obtained a certificate from another institution attesting to the language skills and level required by your selected degree, remember to upload it when you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</si>
</sst>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
      <u/>
      <sz val="11"/>
      <color theme="10"/>
      <name val="Calibri"/>
      <family val="2"/>
      <scheme val="minor"/>
    </font>
    <font>
      <sz val="11"/>
      <color rgb="FFC0000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
      <b/>
      <u/>
      <sz val="11"/>
      <color rgb="FF1E10D4"/>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0" fillId="0" borderId="1" xfId="0" applyBorder="1" applyProtection="1">
      <protection locked="0"/>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left" vertical="center"/>
    </xf>
    <xf numFmtId="0" fontId="0" fillId="0" borderId="0" xfId="0" applyAlignment="1">
      <alignment wrapText="1"/>
    </xf>
    <xf numFmtId="0" fontId="1" fillId="0" borderId="0" xfId="0" applyFont="1" applyAlignment="1">
      <alignment horizontal="left"/>
    </xf>
    <xf numFmtId="0" fontId="1" fillId="0" borderId="0" xfId="0" applyFont="1"/>
    <xf numFmtId="2" fontId="1" fillId="2" borderId="1" xfId="0" applyNumberFormat="1" applyFont="1" applyFill="1" applyBorder="1" applyAlignment="1">
      <alignment horizontal="center" vertical="center"/>
    </xf>
    <xf numFmtId="0" fontId="8" fillId="0" borderId="0" xfId="0" applyFont="1" applyAlignment="1">
      <alignment wrapText="1"/>
    </xf>
    <xf numFmtId="0" fontId="0" fillId="0" borderId="0" xfId="0" applyAlignment="1" applyProtection="1">
      <alignment horizontal="center" vertical="center"/>
      <protection locked="0"/>
    </xf>
    <xf numFmtId="0" fontId="10"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xf numFmtId="0" fontId="1" fillId="0" borderId="0" xfId="0" applyFont="1" applyAlignment="1" applyProtection="1">
      <alignment horizontal="center" vertic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8" fillId="0" borderId="7" xfId="0" applyFont="1" applyBorder="1" applyAlignment="1">
      <alignment wrapText="1"/>
    </xf>
    <xf numFmtId="0" fontId="0" fillId="0" borderId="7" xfId="0" applyBorder="1" applyAlignment="1">
      <alignment wrapText="1"/>
    </xf>
    <xf numFmtId="0" fontId="3" fillId="0" borderId="0" xfId="0" applyFont="1" applyAlignment="1">
      <alignment vertical="center" wrapText="1"/>
    </xf>
    <xf numFmtId="0" fontId="0" fillId="0" borderId="0" xfId="0" applyProtection="1">
      <protection locked="0"/>
    </xf>
    <xf numFmtId="0" fontId="12" fillId="0" borderId="6" xfId="1" applyFont="1" applyFill="1" applyBorder="1" applyAlignment="1">
      <alignment horizontal="center" vertical="center"/>
    </xf>
    <xf numFmtId="0" fontId="6" fillId="0" borderId="0" xfId="0" applyFont="1" applyAlignment="1">
      <alignment wrapText="1"/>
    </xf>
    <xf numFmtId="0" fontId="1" fillId="0" borderId="5" xfId="0" applyFont="1" applyBorder="1" applyAlignment="1">
      <alignment horizontal="center"/>
    </xf>
    <xf numFmtId="0" fontId="1" fillId="0" borderId="0" xfId="0" applyFont="1" applyAlignment="1">
      <alignment horizontal="center"/>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lignment horizontal="left" vertical="top" wrapText="1"/>
    </xf>
    <xf numFmtId="0" fontId="0" fillId="0" borderId="0" xfId="0" applyAlignment="1">
      <alignment wrapText="1"/>
    </xf>
  </cellXfs>
  <cellStyles count="2">
    <cellStyle name="Collegamento ipertestuale" xfId="1" builtinId="8"/>
    <cellStyle name="Normale" xfId="0" builtinId="0"/>
  </cellStyles>
  <dxfs count="0"/>
  <tableStyles count="0" defaultTableStyle="TableStyleMedium2" defaultPivotStyle="PivotStyleLight16"/>
  <colors>
    <mruColors>
      <color rgb="FF1E10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DFCE-360A-493D-949E-123939756AA2}">
  <dimension ref="A1:T101"/>
  <sheetViews>
    <sheetView tabSelected="1" topLeftCell="A25" workbookViewId="0">
      <selection activeCell="A39" sqref="A39"/>
    </sheetView>
  </sheetViews>
  <sheetFormatPr defaultRowHeight="15" x14ac:dyDescent="0.25"/>
  <cols>
    <col min="1" max="1" width="101.140625" style="9" bestFit="1" customWidth="1"/>
    <col min="2" max="2" width="17.28515625" customWidth="1"/>
  </cols>
  <sheetData>
    <row r="1" spans="1:9" x14ac:dyDescent="0.25">
      <c r="A1" s="5" t="s">
        <v>0</v>
      </c>
    </row>
    <row r="2" spans="1:9" x14ac:dyDescent="0.25">
      <c r="A2" s="6" t="s">
        <v>4</v>
      </c>
    </row>
    <row r="4" spans="1:9" ht="30" customHeight="1" x14ac:dyDescent="0.25">
      <c r="A4" s="13" t="s">
        <v>73</v>
      </c>
      <c r="B4" s="26" t="s">
        <v>74</v>
      </c>
    </row>
    <row r="5" spans="1:9" ht="15.75" thickBot="1" x14ac:dyDescent="0.3">
      <c r="A5" s="6"/>
    </row>
    <row r="6" spans="1:9" ht="30.75" customHeight="1" thickBot="1" x14ac:dyDescent="0.3">
      <c r="A6" s="13" t="s">
        <v>75</v>
      </c>
      <c r="B6" s="1"/>
    </row>
    <row r="7" spans="1:9" ht="40.5" customHeight="1" thickBot="1" x14ac:dyDescent="0.3">
      <c r="A7" s="13" t="s">
        <v>80</v>
      </c>
      <c r="B7" s="14"/>
    </row>
    <row r="8" spans="1:9" ht="105.75" thickBot="1" x14ac:dyDescent="0.3">
      <c r="A8" s="13" t="s">
        <v>81</v>
      </c>
      <c r="B8" s="30"/>
      <c r="C8" s="31"/>
      <c r="D8" s="31"/>
      <c r="E8" s="31"/>
      <c r="F8" s="31"/>
      <c r="G8" s="32"/>
    </row>
    <row r="9" spans="1:9" x14ac:dyDescent="0.25">
      <c r="A9" s="13"/>
      <c r="B9" s="14"/>
    </row>
    <row r="10" spans="1:9" ht="34.5" customHeight="1" x14ac:dyDescent="0.25">
      <c r="A10" s="15" t="s">
        <v>82</v>
      </c>
      <c r="B10" s="14"/>
    </row>
    <row r="11" spans="1:9" x14ac:dyDescent="0.25">
      <c r="A11" s="13"/>
      <c r="B11" s="14"/>
    </row>
    <row r="12" spans="1:9" ht="79.5" customHeight="1" x14ac:dyDescent="0.25">
      <c r="A12" s="33" t="s">
        <v>83</v>
      </c>
      <c r="B12" s="33"/>
      <c r="C12" s="17"/>
      <c r="D12" s="18"/>
      <c r="E12" s="18"/>
      <c r="F12" s="18"/>
      <c r="G12" s="18"/>
      <c r="H12" s="18"/>
      <c r="I12" s="18"/>
    </row>
    <row r="13" spans="1:9" ht="15.75" thickBot="1" x14ac:dyDescent="0.3"/>
    <row r="14" spans="1:9" ht="15.75" thickBot="1" x14ac:dyDescent="0.3">
      <c r="A14" s="10" t="s">
        <v>7</v>
      </c>
      <c r="B14" s="2"/>
    </row>
    <row r="15" spans="1:9" ht="15.75" thickBot="1" x14ac:dyDescent="0.3">
      <c r="A15" s="10" t="s">
        <v>8</v>
      </c>
      <c r="B15" s="2"/>
    </row>
    <row r="16" spans="1:9" ht="15.75" thickBot="1" x14ac:dyDescent="0.3">
      <c r="A16" s="10" t="s">
        <v>5</v>
      </c>
      <c r="B16" s="2"/>
    </row>
    <row r="17" spans="1:20" ht="15.75" thickBot="1" x14ac:dyDescent="0.3">
      <c r="A17" s="10" t="s">
        <v>6</v>
      </c>
      <c r="B17" s="2"/>
    </row>
    <row r="18" spans="1:20" x14ac:dyDescent="0.25">
      <c r="A18" s="10"/>
      <c r="B18" s="19"/>
      <c r="C18" s="20"/>
      <c r="D18" s="21"/>
      <c r="E18" s="21"/>
      <c r="F18" s="21"/>
      <c r="G18" s="21"/>
      <c r="H18" s="21"/>
      <c r="I18" s="21"/>
      <c r="K18" s="8"/>
      <c r="L18" s="8"/>
      <c r="M18" s="8"/>
      <c r="N18" s="8"/>
      <c r="O18" s="8"/>
      <c r="P18" s="8"/>
      <c r="Q18" s="8"/>
      <c r="R18" s="8"/>
      <c r="S18" s="8"/>
      <c r="T18" s="8"/>
    </row>
    <row r="19" spans="1:20" ht="15.75" thickBot="1" x14ac:dyDescent="0.3">
      <c r="A19" s="7" t="s">
        <v>84</v>
      </c>
      <c r="C19" s="20"/>
      <c r="D19" s="21"/>
      <c r="E19" s="21"/>
      <c r="F19" s="21"/>
      <c r="G19" s="21"/>
      <c r="H19" s="21"/>
      <c r="I19" s="21"/>
      <c r="K19" s="8"/>
      <c r="L19" s="8"/>
      <c r="M19" s="8"/>
      <c r="N19" s="8"/>
      <c r="O19" s="8"/>
      <c r="P19" s="8"/>
      <c r="Q19" s="8"/>
      <c r="R19" s="8"/>
      <c r="S19" s="8"/>
      <c r="T19" s="8"/>
    </row>
    <row r="20" spans="1:20" ht="15.75" thickBot="1" x14ac:dyDescent="0.3">
      <c r="A20" s="5" t="s">
        <v>72</v>
      </c>
      <c r="B20" s="4"/>
      <c r="C20" s="20"/>
      <c r="D20" s="21"/>
      <c r="E20" s="21"/>
      <c r="F20" s="21"/>
      <c r="G20" s="21"/>
      <c r="H20" s="21"/>
      <c r="I20" s="21"/>
      <c r="K20" s="8"/>
      <c r="L20" s="8"/>
      <c r="M20" s="8"/>
      <c r="N20" s="8"/>
      <c r="O20" s="8"/>
      <c r="P20" s="8"/>
      <c r="Q20" s="8"/>
      <c r="R20" s="8"/>
      <c r="S20" s="8"/>
      <c r="T20" s="8"/>
    </row>
    <row r="21" spans="1:20" x14ac:dyDescent="0.25">
      <c r="C21" s="20"/>
      <c r="D21" s="21"/>
      <c r="E21" s="21"/>
      <c r="F21" s="21"/>
      <c r="G21" s="21"/>
      <c r="H21" s="21"/>
      <c r="I21" s="21"/>
      <c r="K21" s="8"/>
      <c r="L21" s="8"/>
      <c r="M21" s="8"/>
      <c r="N21" s="8"/>
      <c r="O21" s="8"/>
      <c r="P21" s="8"/>
      <c r="Q21" s="8"/>
      <c r="R21" s="8"/>
      <c r="S21" s="8"/>
      <c r="T21" s="8"/>
    </row>
    <row r="22" spans="1:20" x14ac:dyDescent="0.25">
      <c r="A22" s="7" t="s">
        <v>85</v>
      </c>
      <c r="C22" s="20"/>
      <c r="D22" s="21"/>
      <c r="E22" s="21"/>
      <c r="F22" s="21"/>
      <c r="G22" s="21"/>
      <c r="H22" s="21"/>
      <c r="I22" s="21"/>
      <c r="K22" s="8"/>
      <c r="L22" s="8"/>
      <c r="M22" s="8"/>
      <c r="N22" s="8"/>
      <c r="O22" s="8"/>
      <c r="P22" s="8"/>
      <c r="Q22" s="8"/>
      <c r="R22" s="8"/>
      <c r="S22" s="8"/>
      <c r="T22" s="8"/>
    </row>
    <row r="23" spans="1:20" ht="62.25" customHeight="1" x14ac:dyDescent="0.25">
      <c r="A23" s="34" t="s">
        <v>90</v>
      </c>
      <c r="B23" s="34"/>
      <c r="C23" s="20"/>
      <c r="D23" s="21"/>
      <c r="E23" s="21"/>
      <c r="F23" s="21"/>
      <c r="G23" s="21"/>
      <c r="H23" s="21"/>
      <c r="I23" s="21"/>
      <c r="K23" s="8"/>
      <c r="L23" s="8"/>
      <c r="M23" s="8"/>
      <c r="N23" s="8"/>
      <c r="O23" s="8"/>
      <c r="P23" s="8"/>
      <c r="Q23" s="8"/>
      <c r="R23" s="8"/>
      <c r="S23" s="8"/>
      <c r="T23" s="8"/>
    </row>
    <row r="24" spans="1:20" ht="15.75" customHeight="1" x14ac:dyDescent="0.25">
      <c r="B24" s="9"/>
      <c r="C24" s="20"/>
      <c r="D24" s="21"/>
      <c r="E24" s="21"/>
      <c r="F24" s="21"/>
      <c r="G24" s="21"/>
      <c r="H24" s="21"/>
      <c r="I24" s="21"/>
      <c r="K24" s="8"/>
      <c r="L24" s="8"/>
      <c r="M24" s="8"/>
      <c r="N24" s="8"/>
      <c r="O24" s="8"/>
      <c r="P24" s="8"/>
      <c r="Q24" s="8"/>
      <c r="R24" s="8"/>
      <c r="S24" s="8"/>
      <c r="T24" s="8"/>
    </row>
    <row r="25" spans="1:20" ht="53.25" customHeight="1" thickBot="1" x14ac:dyDescent="0.3">
      <c r="A25" s="22" t="s">
        <v>86</v>
      </c>
      <c r="B25" s="23"/>
      <c r="C25" s="20"/>
      <c r="D25" s="21"/>
      <c r="E25" s="21"/>
      <c r="F25" s="21"/>
      <c r="G25" s="21"/>
      <c r="H25" s="21"/>
      <c r="I25" s="21"/>
      <c r="K25" s="8"/>
      <c r="L25" s="8"/>
      <c r="M25" s="8"/>
      <c r="N25" s="8"/>
      <c r="O25" s="8"/>
      <c r="P25" s="8"/>
      <c r="Q25" s="8"/>
      <c r="R25" s="8"/>
      <c r="S25" s="8"/>
      <c r="T25" s="8"/>
    </row>
    <row r="26" spans="1:20" ht="15.75" thickTop="1" x14ac:dyDescent="0.25">
      <c r="B26" s="9"/>
      <c r="C26" s="20"/>
      <c r="D26" s="21"/>
      <c r="E26" s="21"/>
      <c r="F26" s="21"/>
      <c r="G26" s="21"/>
      <c r="H26" s="21"/>
      <c r="I26" s="21"/>
      <c r="K26" s="8"/>
      <c r="L26" s="8"/>
      <c r="M26" s="8"/>
      <c r="N26" s="8"/>
      <c r="O26" s="8"/>
      <c r="P26" s="8"/>
      <c r="Q26" s="8"/>
      <c r="R26" s="8"/>
      <c r="S26" s="8"/>
      <c r="T26" s="8"/>
    </row>
    <row r="27" spans="1:20" ht="64.5" customHeight="1" x14ac:dyDescent="0.25">
      <c r="A27" s="13" t="s">
        <v>89</v>
      </c>
      <c r="B27" s="9"/>
      <c r="C27" s="20"/>
      <c r="D27" s="21"/>
      <c r="E27" s="21"/>
      <c r="F27" s="21"/>
      <c r="G27" s="21"/>
      <c r="H27" s="21"/>
      <c r="I27" s="21"/>
      <c r="K27" s="8"/>
      <c r="L27" s="8"/>
      <c r="M27" s="8"/>
      <c r="N27" s="8"/>
      <c r="O27" s="8"/>
      <c r="P27" s="8"/>
      <c r="Q27" s="8"/>
      <c r="R27" s="8"/>
      <c r="S27" s="8"/>
      <c r="T27" s="8"/>
    </row>
    <row r="29" spans="1:20" ht="33" customHeight="1" x14ac:dyDescent="0.25">
      <c r="A29" s="33" t="s">
        <v>76</v>
      </c>
      <c r="B29" s="33"/>
      <c r="C29" s="24"/>
      <c r="D29" s="21"/>
      <c r="E29" s="21"/>
      <c r="F29" s="21"/>
      <c r="G29" s="21"/>
      <c r="H29" s="21"/>
      <c r="I29" s="21"/>
      <c r="K29" s="8"/>
      <c r="L29" s="8"/>
      <c r="M29" s="8"/>
      <c r="N29" s="8"/>
      <c r="O29" s="8"/>
      <c r="P29" s="8"/>
      <c r="Q29" s="8"/>
      <c r="R29" s="8"/>
      <c r="S29" s="8"/>
      <c r="T29" s="8"/>
    </row>
    <row r="30" spans="1:20" ht="33.75" customHeight="1" thickBot="1" x14ac:dyDescent="0.3">
      <c r="A30" s="16" t="s">
        <v>87</v>
      </c>
      <c r="B30" s="16"/>
      <c r="C30" s="24"/>
      <c r="D30" s="21"/>
      <c r="E30" s="21"/>
      <c r="F30" s="21"/>
      <c r="G30" s="21"/>
      <c r="H30" s="21"/>
      <c r="I30" s="21"/>
      <c r="K30" s="8"/>
      <c r="L30" s="8"/>
      <c r="M30" s="8"/>
      <c r="N30" s="8"/>
      <c r="O30" s="8"/>
      <c r="P30" s="8"/>
      <c r="Q30" s="8"/>
      <c r="R30" s="8"/>
      <c r="S30" s="8"/>
      <c r="T30" s="8"/>
    </row>
    <row r="31" spans="1:20" ht="15.75" thickBot="1" x14ac:dyDescent="0.3">
      <c r="A31" s="6" t="s">
        <v>78</v>
      </c>
      <c r="B31" s="4"/>
      <c r="C31" s="20"/>
      <c r="D31" s="21"/>
      <c r="E31" s="21"/>
      <c r="F31" s="21"/>
      <c r="G31" s="21"/>
      <c r="H31" s="21"/>
      <c r="I31" s="21"/>
      <c r="K31" s="8"/>
      <c r="L31" s="8"/>
      <c r="M31" s="8"/>
      <c r="N31" s="8"/>
      <c r="O31" s="8"/>
      <c r="P31" s="8"/>
      <c r="Q31" s="8"/>
      <c r="R31" s="8"/>
      <c r="S31" s="8"/>
      <c r="T31" s="8"/>
    </row>
    <row r="32" spans="1:20" x14ac:dyDescent="0.25">
      <c r="A32" s="6"/>
      <c r="B32" s="25"/>
      <c r="C32" s="20"/>
      <c r="D32" s="21"/>
      <c r="E32" s="21"/>
      <c r="F32" s="21"/>
      <c r="G32" s="21"/>
      <c r="H32" s="21"/>
      <c r="I32" s="21"/>
      <c r="K32" s="8"/>
      <c r="L32" s="8"/>
      <c r="M32" s="8"/>
      <c r="N32" s="8"/>
      <c r="O32" s="8"/>
      <c r="P32" s="8"/>
      <c r="Q32" s="8"/>
      <c r="R32" s="8"/>
      <c r="S32" s="8"/>
      <c r="T32" s="8"/>
    </row>
    <row r="33" spans="1:20" x14ac:dyDescent="0.25">
      <c r="A33" s="6" t="s">
        <v>79</v>
      </c>
      <c r="K33" s="8"/>
      <c r="L33" s="8"/>
      <c r="M33" s="8"/>
      <c r="N33" s="8"/>
      <c r="O33" s="8"/>
      <c r="P33" s="8"/>
      <c r="Q33" s="8"/>
      <c r="R33" s="8"/>
      <c r="S33" s="8"/>
      <c r="T33" s="8"/>
    </row>
    <row r="34" spans="1:20" ht="15.75" thickBot="1" x14ac:dyDescent="0.3"/>
    <row r="35" spans="1:20" ht="15.75" thickBot="1" x14ac:dyDescent="0.3">
      <c r="A35" s="5" t="s">
        <v>3</v>
      </c>
      <c r="B35" s="11" t="s">
        <v>1</v>
      </c>
      <c r="C35" s="12">
        <f>SUM(B36:B69)</f>
        <v>0</v>
      </c>
      <c r="D35" s="28" t="s">
        <v>43</v>
      </c>
      <c r="E35" s="29"/>
      <c r="F35" s="29"/>
      <c r="G35" t="str">
        <f>IF(C35&gt;=15,"REQUISITO ASSOLTO","REQUISITO NON ASSOLTO")</f>
        <v>REQUISITO NON ASSOLTO</v>
      </c>
    </row>
    <row r="36" spans="1:20" x14ac:dyDescent="0.25">
      <c r="A36" s="9" t="s">
        <v>9</v>
      </c>
      <c r="B36" s="3"/>
    </row>
    <row r="37" spans="1:20" ht="15.75" thickBot="1" x14ac:dyDescent="0.3">
      <c r="A37" s="9" t="s">
        <v>10</v>
      </c>
      <c r="B37" s="3"/>
    </row>
    <row r="38" spans="1:20" ht="15.75" thickBot="1" x14ac:dyDescent="0.3">
      <c r="A38" s="9" t="s">
        <v>11</v>
      </c>
      <c r="B38" s="3"/>
    </row>
    <row r="39" spans="1:20" ht="15.75" thickBot="1" x14ac:dyDescent="0.3">
      <c r="A39" s="9" t="s">
        <v>12</v>
      </c>
      <c r="B39" s="3"/>
    </row>
    <row r="40" spans="1:20" ht="15.75" thickBot="1" x14ac:dyDescent="0.3">
      <c r="A40" s="9" t="s">
        <v>13</v>
      </c>
      <c r="B40" s="3"/>
    </row>
    <row r="41" spans="1:20" ht="15.75" thickBot="1" x14ac:dyDescent="0.3">
      <c r="A41" s="9" t="s">
        <v>14</v>
      </c>
      <c r="B41" s="3"/>
    </row>
    <row r="42" spans="1:20" ht="15.75" thickBot="1" x14ac:dyDescent="0.3">
      <c r="A42" s="9" t="s">
        <v>15</v>
      </c>
      <c r="B42" s="3"/>
    </row>
    <row r="43" spans="1:20" ht="15.75" thickBot="1" x14ac:dyDescent="0.3">
      <c r="A43" s="9" t="s">
        <v>16</v>
      </c>
      <c r="B43" s="3"/>
    </row>
    <row r="44" spans="1:20" ht="15.75" thickBot="1" x14ac:dyDescent="0.3">
      <c r="A44" s="9" t="s">
        <v>17</v>
      </c>
      <c r="B44" s="3"/>
    </row>
    <row r="45" spans="1:20" ht="15.75" thickBot="1" x14ac:dyDescent="0.3">
      <c r="A45" s="9" t="s">
        <v>18</v>
      </c>
      <c r="B45" s="3"/>
    </row>
    <row r="46" spans="1:20" ht="15.75" thickBot="1" x14ac:dyDescent="0.3">
      <c r="A46" s="9" t="s">
        <v>19</v>
      </c>
      <c r="B46" s="3"/>
    </row>
    <row r="47" spans="1:20" ht="15.75" thickBot="1" x14ac:dyDescent="0.3">
      <c r="A47" s="9" t="s">
        <v>20</v>
      </c>
      <c r="B47" s="3"/>
    </row>
    <row r="48" spans="1:20" ht="15.75" thickBot="1" x14ac:dyDescent="0.3">
      <c r="A48" s="9" t="s">
        <v>21</v>
      </c>
      <c r="B48" s="3"/>
    </row>
    <row r="49" spans="1:2" ht="15.75" thickBot="1" x14ac:dyDescent="0.3">
      <c r="A49" s="9" t="s">
        <v>22</v>
      </c>
      <c r="B49" s="3"/>
    </row>
    <row r="50" spans="1:2" ht="15.75" thickBot="1" x14ac:dyDescent="0.3">
      <c r="A50" s="9" t="s">
        <v>23</v>
      </c>
      <c r="B50" s="3"/>
    </row>
    <row r="51" spans="1:2" ht="15.75" thickBot="1" x14ac:dyDescent="0.3">
      <c r="A51" s="9" t="s">
        <v>24</v>
      </c>
      <c r="B51" s="3"/>
    </row>
    <row r="52" spans="1:2" ht="15.75" thickBot="1" x14ac:dyDescent="0.3">
      <c r="A52" s="9" t="s">
        <v>25</v>
      </c>
      <c r="B52" s="3"/>
    </row>
    <row r="53" spans="1:2" ht="15.75" thickBot="1" x14ac:dyDescent="0.3">
      <c r="A53" s="9" t="s">
        <v>26</v>
      </c>
      <c r="B53" s="3"/>
    </row>
    <row r="54" spans="1:2" ht="15.75" thickBot="1" x14ac:dyDescent="0.3">
      <c r="A54" s="9" t="s">
        <v>27</v>
      </c>
      <c r="B54" s="3"/>
    </row>
    <row r="55" spans="1:2" ht="15.75" thickBot="1" x14ac:dyDescent="0.3">
      <c r="A55" s="9" t="s">
        <v>28</v>
      </c>
      <c r="B55" s="3"/>
    </row>
    <row r="56" spans="1:2" ht="15.75" thickBot="1" x14ac:dyDescent="0.3">
      <c r="A56" s="9" t="s">
        <v>29</v>
      </c>
      <c r="B56" s="3"/>
    </row>
    <row r="57" spans="1:2" ht="15.75" thickBot="1" x14ac:dyDescent="0.3">
      <c r="A57" s="9" t="s">
        <v>30</v>
      </c>
      <c r="B57" s="3"/>
    </row>
    <row r="58" spans="1:2" ht="15.75" thickBot="1" x14ac:dyDescent="0.3">
      <c r="A58" s="9" t="s">
        <v>31</v>
      </c>
      <c r="B58" s="3"/>
    </row>
    <row r="59" spans="1:2" ht="15.75" thickBot="1" x14ac:dyDescent="0.3">
      <c r="A59" s="9" t="s">
        <v>32</v>
      </c>
      <c r="B59" s="3"/>
    </row>
    <row r="60" spans="1:2" ht="15.75" thickBot="1" x14ac:dyDescent="0.3">
      <c r="A60" s="9" t="s">
        <v>33</v>
      </c>
      <c r="B60" s="3"/>
    </row>
    <row r="61" spans="1:2" ht="15.75" thickBot="1" x14ac:dyDescent="0.3">
      <c r="A61" s="9" t="s">
        <v>34</v>
      </c>
      <c r="B61" s="3"/>
    </row>
    <row r="62" spans="1:2" ht="15.75" thickBot="1" x14ac:dyDescent="0.3">
      <c r="A62" s="9" t="s">
        <v>35</v>
      </c>
      <c r="B62" s="3"/>
    </row>
    <row r="63" spans="1:2" ht="15.75" thickBot="1" x14ac:dyDescent="0.3">
      <c r="A63" s="9" t="s">
        <v>36</v>
      </c>
      <c r="B63" s="3"/>
    </row>
    <row r="64" spans="1:2" ht="15.75" thickBot="1" x14ac:dyDescent="0.3">
      <c r="A64" s="9" t="s">
        <v>37</v>
      </c>
      <c r="B64" s="3"/>
    </row>
    <row r="65" spans="1:7" ht="15.75" thickBot="1" x14ac:dyDescent="0.3">
      <c r="A65" s="9" t="s">
        <v>38</v>
      </c>
      <c r="B65" s="3"/>
    </row>
    <row r="66" spans="1:7" ht="15.75" thickBot="1" x14ac:dyDescent="0.3">
      <c r="A66" s="9" t="s">
        <v>39</v>
      </c>
      <c r="B66" s="3"/>
    </row>
    <row r="67" spans="1:7" ht="15.75" thickBot="1" x14ac:dyDescent="0.3">
      <c r="A67" s="9" t="s">
        <v>40</v>
      </c>
      <c r="B67" s="3"/>
    </row>
    <row r="68" spans="1:7" ht="15.75" thickBot="1" x14ac:dyDescent="0.3">
      <c r="A68" s="9" t="s">
        <v>41</v>
      </c>
      <c r="B68" s="3"/>
    </row>
    <row r="69" spans="1:7" ht="15.75" thickBot="1" x14ac:dyDescent="0.3">
      <c r="A69" s="9" t="s">
        <v>42</v>
      </c>
      <c r="B69" s="3"/>
    </row>
    <row r="70" spans="1:7" ht="15.75" thickBot="1" x14ac:dyDescent="0.3"/>
    <row r="71" spans="1:7" ht="15.75" thickBot="1" x14ac:dyDescent="0.3">
      <c r="A71" s="5" t="s">
        <v>77</v>
      </c>
      <c r="B71" s="11" t="s">
        <v>2</v>
      </c>
      <c r="C71" s="12">
        <f>SUM(B72:B98)</f>
        <v>0</v>
      </c>
      <c r="D71" s="28" t="s">
        <v>71</v>
      </c>
      <c r="E71" s="29"/>
      <c r="F71" s="29"/>
      <c r="G71" t="str">
        <f>IF(C71&gt;=45,"REQUISITO ASSOLTO","REQUISITO NON ASSOLTO")</f>
        <v>REQUISITO NON ASSOLTO</v>
      </c>
    </row>
    <row r="72" spans="1:7" ht="15.75" thickBot="1" x14ac:dyDescent="0.3">
      <c r="A72" s="9" t="s">
        <v>44</v>
      </c>
      <c r="B72" s="3"/>
    </row>
    <row r="73" spans="1:7" ht="15.75" thickBot="1" x14ac:dyDescent="0.3">
      <c r="A73" s="9" t="s">
        <v>45</v>
      </c>
      <c r="B73" s="3"/>
    </row>
    <row r="74" spans="1:7" ht="15.75" thickBot="1" x14ac:dyDescent="0.3">
      <c r="A74" s="9" t="s">
        <v>46</v>
      </c>
      <c r="B74" s="3"/>
    </row>
    <row r="75" spans="1:7" ht="15.75" thickBot="1" x14ac:dyDescent="0.3">
      <c r="A75" s="9" t="s">
        <v>47</v>
      </c>
      <c r="B75" s="3"/>
    </row>
    <row r="76" spans="1:7" ht="15.75" thickBot="1" x14ac:dyDescent="0.3">
      <c r="A76" s="9" t="s">
        <v>48</v>
      </c>
      <c r="B76" s="3"/>
    </row>
    <row r="77" spans="1:7" ht="15.75" thickBot="1" x14ac:dyDescent="0.3">
      <c r="A77" s="9" t="s">
        <v>49</v>
      </c>
      <c r="B77" s="3"/>
    </row>
    <row r="78" spans="1:7" ht="15.75" thickBot="1" x14ac:dyDescent="0.3">
      <c r="A78" s="9" t="s">
        <v>50</v>
      </c>
      <c r="B78" s="3"/>
    </row>
    <row r="79" spans="1:7" ht="15.75" thickBot="1" x14ac:dyDescent="0.3">
      <c r="A79" s="9" t="s">
        <v>51</v>
      </c>
      <c r="B79" s="3"/>
    </row>
    <row r="80" spans="1:7" ht="15.75" thickBot="1" x14ac:dyDescent="0.3">
      <c r="A80" s="9" t="s">
        <v>52</v>
      </c>
      <c r="B80" s="3"/>
    </row>
    <row r="81" spans="1:2" ht="15.75" thickBot="1" x14ac:dyDescent="0.3">
      <c r="A81" s="9" t="s">
        <v>53</v>
      </c>
      <c r="B81" s="3"/>
    </row>
    <row r="82" spans="1:2" ht="15.75" thickBot="1" x14ac:dyDescent="0.3">
      <c r="A82" s="9" t="s">
        <v>54</v>
      </c>
      <c r="B82" s="3"/>
    </row>
    <row r="83" spans="1:2" ht="15.75" thickBot="1" x14ac:dyDescent="0.3">
      <c r="A83" s="9" t="s">
        <v>55</v>
      </c>
      <c r="B83" s="3"/>
    </row>
    <row r="84" spans="1:2" ht="15.75" thickBot="1" x14ac:dyDescent="0.3">
      <c r="A84" s="9" t="s">
        <v>56</v>
      </c>
      <c r="B84" s="3"/>
    </row>
    <row r="85" spans="1:2" ht="15.75" thickBot="1" x14ac:dyDescent="0.3">
      <c r="A85" s="9" t="s">
        <v>57</v>
      </c>
      <c r="B85" s="3"/>
    </row>
    <row r="86" spans="1:2" ht="15.75" thickBot="1" x14ac:dyDescent="0.3">
      <c r="A86" s="9" t="s">
        <v>58</v>
      </c>
      <c r="B86" s="3"/>
    </row>
    <row r="87" spans="1:2" ht="15.75" thickBot="1" x14ac:dyDescent="0.3">
      <c r="A87" s="9" t="s">
        <v>59</v>
      </c>
      <c r="B87" s="3"/>
    </row>
    <row r="88" spans="1:2" ht="15.75" thickBot="1" x14ac:dyDescent="0.3">
      <c r="A88" s="9" t="s">
        <v>60</v>
      </c>
      <c r="B88" s="3"/>
    </row>
    <row r="89" spans="1:2" ht="15.75" thickBot="1" x14ac:dyDescent="0.3">
      <c r="A89" s="9" t="s">
        <v>61</v>
      </c>
      <c r="B89" s="3"/>
    </row>
    <row r="90" spans="1:2" ht="15.75" thickBot="1" x14ac:dyDescent="0.3">
      <c r="A90" s="9" t="s">
        <v>62</v>
      </c>
      <c r="B90" s="3"/>
    </row>
    <row r="91" spans="1:2" ht="15.75" thickBot="1" x14ac:dyDescent="0.3">
      <c r="A91" s="9" t="s">
        <v>63</v>
      </c>
      <c r="B91" s="3"/>
    </row>
    <row r="92" spans="1:2" ht="15.75" thickBot="1" x14ac:dyDescent="0.3">
      <c r="A92" s="9" t="s">
        <v>64</v>
      </c>
      <c r="B92" s="3"/>
    </row>
    <row r="93" spans="1:2" ht="15.75" thickBot="1" x14ac:dyDescent="0.3">
      <c r="A93" s="9" t="s">
        <v>65</v>
      </c>
      <c r="B93" s="3"/>
    </row>
    <row r="94" spans="1:2" ht="15.75" thickBot="1" x14ac:dyDescent="0.3">
      <c r="A94" s="9" t="s">
        <v>66</v>
      </c>
      <c r="B94" s="3"/>
    </row>
    <row r="95" spans="1:2" ht="15.75" thickBot="1" x14ac:dyDescent="0.3">
      <c r="A95" s="9" t="s">
        <v>67</v>
      </c>
      <c r="B95" s="3"/>
    </row>
    <row r="96" spans="1:2" ht="15.75" thickBot="1" x14ac:dyDescent="0.3">
      <c r="A96" s="9" t="s">
        <v>68</v>
      </c>
      <c r="B96" s="3"/>
    </row>
    <row r="97" spans="1:2" ht="15.75" thickBot="1" x14ac:dyDescent="0.3">
      <c r="A97" s="9" t="s">
        <v>69</v>
      </c>
      <c r="B97" s="3"/>
    </row>
    <row r="98" spans="1:2" ht="15.75" thickBot="1" x14ac:dyDescent="0.3">
      <c r="A98" s="9" t="s">
        <v>70</v>
      </c>
      <c r="B98" s="3"/>
    </row>
    <row r="101" spans="1:2" ht="64.5" customHeight="1" x14ac:dyDescent="0.25">
      <c r="A101" s="27" t="s">
        <v>88</v>
      </c>
      <c r="B101" s="27"/>
    </row>
  </sheetData>
  <sheetProtection algorithmName="SHA-512" hashValue="DF4RyycYgjnemj4Sna/rsluAvE3zt/qwszAkI2WDyWLjHIIUAr3DaUp1v0/v6JQeDSlPvJ7EqQtE5S+p+cKt+A==" saltValue="8nqbb5KJz0Qu9JBpWn6Mxw==" spinCount="100000" sheet="1" objects="1" scenarios="1"/>
  <mergeCells count="7">
    <mergeCell ref="A101:B101"/>
    <mergeCell ref="D35:F35"/>
    <mergeCell ref="D71:F71"/>
    <mergeCell ref="B8:G8"/>
    <mergeCell ref="A12:B12"/>
    <mergeCell ref="A23:B23"/>
    <mergeCell ref="A29:B29"/>
  </mergeCells>
  <dataValidations count="1">
    <dataValidation type="decimal" allowBlank="1" showInputMessage="1" showErrorMessage="1" sqref="B36:B69 B72:B98" xr:uid="{1FE730D2-1B85-4B5F-8CE6-1DC89BC8E763}">
      <formula1>0</formula1>
      <formula2>100</formula2>
    </dataValidation>
  </dataValidations>
  <hyperlinks>
    <hyperlink ref="B4" r:id="rId1" xr:uid="{149D3ECF-3D60-4B1C-8600-F9C47F9CEABE}"/>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GIULIANI MARCO</cp:lastModifiedBy>
  <dcterms:created xsi:type="dcterms:W3CDTF">2023-03-22T15:28:16Z</dcterms:created>
  <dcterms:modified xsi:type="dcterms:W3CDTF">2025-05-29T10:54:09Z</dcterms:modified>
</cp:coreProperties>
</file>