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50E792A0-11BF-422F-885D-3BE3331009FB}" xr6:coauthVersionLast="47" xr6:coauthVersionMax="47" xr10:uidLastSave="{00000000-0000-0000-0000-000000000000}"/>
  <bookViews>
    <workbookView xWindow="-120" yWindow="-120" windowWidth="29040" windowHeight="15840" xr2:uid="{B3DAD1D2-A586-41BE-822A-5DB391B71CA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 l="1"/>
  <c r="G86" i="1" s="1"/>
  <c r="C71" i="1"/>
  <c r="G71" i="1" s="1"/>
  <c r="C36" i="1"/>
  <c r="G36" i="1" s="1"/>
</calcChain>
</file>

<file path=xl/sharedStrings.xml><?xml version="1.0" encoding="utf-8"?>
<sst xmlns="http://schemas.openxmlformats.org/spreadsheetml/2006/main" count="89" uniqueCount="88">
  <si>
    <t>Università degli Studi di Trieste</t>
  </si>
  <si>
    <t xml:space="preserve">CFU </t>
  </si>
  <si>
    <t>CFU</t>
  </si>
  <si>
    <t>SSD Gruppo 1</t>
  </si>
  <si>
    <t>SSD Gruppo 3</t>
  </si>
  <si>
    <t>Classe L-13 (DM 270/04) - Scienze biologiche</t>
  </si>
  <si>
    <t>Classe 12 (DM 509/99) - Scienze biologiche</t>
  </si>
  <si>
    <t>CHIM/01</t>
  </si>
  <si>
    <t>CHIM/02</t>
  </si>
  <si>
    <t>CHIM/03</t>
  </si>
  <si>
    <t>CHIM/04</t>
  </si>
  <si>
    <t>CHIM/05</t>
  </si>
  <si>
    <t>CHIM/06</t>
  </si>
  <si>
    <t>CHIM/07</t>
  </si>
  <si>
    <t>CHIM/08</t>
  </si>
  <si>
    <t>CHIM/09</t>
  </si>
  <si>
    <t>CHIM/10</t>
  </si>
  <si>
    <t>CHIM/11</t>
  </si>
  <si>
    <t>CHIM/12</t>
  </si>
  <si>
    <t>MAT/01</t>
  </si>
  <si>
    <t>MAT/02</t>
  </si>
  <si>
    <t>MAT/03</t>
  </si>
  <si>
    <t>MAT/04</t>
  </si>
  <si>
    <t>MAT/05</t>
  </si>
  <si>
    <t>MAT/06</t>
  </si>
  <si>
    <t>MAT/07</t>
  </si>
  <si>
    <t>MAT/08</t>
  </si>
  <si>
    <t>MAT/09</t>
  </si>
  <si>
    <t>FIS/01</t>
  </si>
  <si>
    <t>FIS/02</t>
  </si>
  <si>
    <t>FIS/03</t>
  </si>
  <si>
    <t>FIS/04</t>
  </si>
  <si>
    <t>FIS/05</t>
  </si>
  <si>
    <t>FIS/06</t>
  </si>
  <si>
    <t>FIS/07</t>
  </si>
  <si>
    <t>FIS/08</t>
  </si>
  <si>
    <t>INF/01</t>
  </si>
  <si>
    <t>SECS/01</t>
  </si>
  <si>
    <t>SECS/02</t>
  </si>
  <si>
    <t>BIO/09</t>
  </si>
  <si>
    <t>BIO/10</t>
  </si>
  <si>
    <t>BIO/11</t>
  </si>
  <si>
    <t>BIO/12</t>
  </si>
  <si>
    <t>BIO/13</t>
  </si>
  <si>
    <t>BIO/14</t>
  </si>
  <si>
    <t>BIO/16</t>
  </si>
  <si>
    <t>BIO/17</t>
  </si>
  <si>
    <t>BIO/18</t>
  </si>
  <si>
    <t>BIO/19</t>
  </si>
  <si>
    <t>AGR/16</t>
  </si>
  <si>
    <t>SSD Gruppo 2</t>
  </si>
  <si>
    <t>Classe 01 (DM 509/99) - Biotecnologie</t>
  </si>
  <si>
    <t>Classe L-2 (DM 270/04) - Biotecnologie</t>
  </si>
  <si>
    <t>minimo 15 CFU</t>
  </si>
  <si>
    <t>MED/01</t>
  </si>
  <si>
    <t>minimo 20 CFU</t>
  </si>
  <si>
    <t>BIO/01</t>
  </si>
  <si>
    <t>BIO/04</t>
  </si>
  <si>
    <t>BIO/05</t>
  </si>
  <si>
    <t>BIO/06</t>
  </si>
  <si>
    <t>BIO/07</t>
  </si>
  <si>
    <t>MED/04</t>
  </si>
  <si>
    <t>VET/01</t>
  </si>
  <si>
    <t>VET/02</t>
  </si>
  <si>
    <t>minimo 25 CFU</t>
  </si>
  <si>
    <t>MED/03</t>
  </si>
  <si>
    <t>MED/07</t>
  </si>
  <si>
    <t>AGR/07</t>
  </si>
  <si>
    <t>MED/08</t>
  </si>
  <si>
    <t>M-PSI/02</t>
  </si>
  <si>
    <t>International Master Degree in NEUROSCIENCE</t>
  </si>
  <si>
    <t xml:space="preserve">Se sei in possesso di un titolo estero NON compilare il questionario. Devi inserire i tuoi dati su:                                       If you have obtained abroad the qualification DO NOT fill in the questionnaire. You have to enter your data on: </t>
  </si>
  <si>
    <t>DreamApply</t>
  </si>
  <si>
    <t>4. Dichiaro di aver acquisito i seguenti CFU nel corso di laurea che mi consente l'accesso alla Laurea Magistrale (consulta il sito del tuo corso di studio):</t>
  </si>
  <si>
    <t xml:space="preserve">a) indicare nel riquadro a fianco la classe di laurea in cui hai acquisito il titolo </t>
  </si>
  <si>
    <t>b) indicare i CFU acquisiti nel tuo corso di Laurea:</t>
  </si>
  <si>
    <t>Indica il tuo voto di laurea (requisito 99/110)</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</si>
  <si>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                                                                                   If you wish to apply for admission with advanced standing, tick the box on the right and DO NOT fill in the questionnaire. For more detailed information, please refer to your selected degree course's webpage.  </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</si>
  <si>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</si>
  <si>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</si>
  <si>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t>
    </r>
  </si>
  <si>
    <t>2. Voto di laurea (Bachelor's degree final mark)</t>
  </si>
  <si>
    <t>3. Competenze linguistiche (Language skills)</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</si>
  <si>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t>
    </r>
  </si>
  <si>
    <t>4. I herby declare that I obtained the following credits within the bachelor's degree meeting the entry requirement for this course (please refer to the webpage of your master's degree course):</t>
  </si>
  <si>
    <t>Qualora almeno uno dei requisiti curriculari non sia soddisfatto,  è previsto un colloquio per la valutazione della tua preparazione iniziale. Troverai le indicazioni sulla pagina web del corso.                                                                                                                                                          If you failed to meet any of the admission requirements, your initial proficiency will be assessed in an interview. You will find all information on your selected degree course's webpage.</t>
  </si>
  <si>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</si>
  <si>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t>Se possiedi una certificazione di un ente esterno relativa al livello delle competenze linguistiche possedute e previste dal tuo corso di studio, ti ricordiamo di caricarla al momento dell'iscrizione alla valutazione.                                                                                                                      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</si>
</sst>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vertical="center"/>
    </xf>
    <xf numFmtId="0" fontId="0" fillId="0" borderId="0" xfId="0" applyAlignment="1">
      <alignment wrapText="1"/>
    </xf>
    <xf numFmtId="0" fontId="1" fillId="0" borderId="0" xfId="0" applyFont="1" applyAlignment="1">
      <alignment horizontal="left"/>
    </xf>
    <xf numFmtId="0" fontId="1" fillId="0" borderId="0" xfId="0" applyFont="1"/>
    <xf numFmtId="2" fontId="1" fillId="2" borderId="1" xfId="0" applyNumberFormat="1" applyFont="1" applyFill="1" applyBorder="1" applyAlignment="1">
      <alignment horizontal="center" vertical="center"/>
    </xf>
    <xf numFmtId="0" fontId="3" fillId="0" borderId="0" xfId="0" applyFont="1" applyAlignment="1">
      <alignment horizontal="left" vertical="center" wrapText="1"/>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8" fillId="0" borderId="0" xfId="0" applyFont="1" applyAlignment="1">
      <alignment wrapText="1"/>
    </xf>
    <xf numFmtId="0" fontId="9" fillId="0" borderId="6" xfId="1" applyFont="1" applyFill="1" applyBorder="1" applyAlignment="1">
      <alignment horizontal="center" vertical="center"/>
    </xf>
    <xf numFmtId="0" fontId="11" fillId="0" borderId="0" xfId="0" applyFont="1" applyAlignment="1">
      <alignment wrapText="1"/>
    </xf>
    <xf numFmtId="0" fontId="3" fillId="0" borderId="0" xfId="0" applyFont="1" applyAlignment="1">
      <alignment vertical="top" wrapText="1"/>
    </xf>
    <xf numFmtId="0" fontId="3" fillId="0" borderId="0" xfId="0" applyFont="1"/>
    <xf numFmtId="0" fontId="0" fillId="0" borderId="0" xfId="0" applyAlignment="1" applyProtection="1">
      <alignment horizontal="left"/>
      <protection locked="0"/>
    </xf>
    <xf numFmtId="0" fontId="0" fillId="0" borderId="0" xfId="0" applyAlignment="1" applyProtection="1">
      <alignment horizontal="center"/>
      <protection locked="0"/>
    </xf>
    <xf numFmtId="0" fontId="5" fillId="0" borderId="0" xfId="0" applyFont="1" applyAlignment="1">
      <alignment horizontal="left" vertical="center"/>
    </xf>
    <xf numFmtId="0" fontId="0" fillId="0" borderId="1" xfId="0" applyBorder="1" applyProtection="1">
      <protection locked="0"/>
    </xf>
    <xf numFmtId="0" fontId="8"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3" fillId="0" borderId="0" xfId="0" applyFont="1" applyAlignment="1">
      <alignment horizontal="left" vertical="top"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xf numFmtId="0" fontId="6" fillId="0" borderId="0" xfId="0" applyFont="1" applyAlignment="1">
      <alignment wrapText="1"/>
    </xf>
    <xf numFmtId="0" fontId="1" fillId="0" borderId="5" xfId="0" applyFont="1" applyBorder="1" applyAlignment="1">
      <alignment horizontal="center"/>
    </xf>
    <xf numFmtId="0" fontId="1" fillId="0" borderId="0" xfId="0" applyFont="1" applyAlignment="1">
      <alignment horizont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99"/>
  <sheetViews>
    <sheetView tabSelected="1" zoomScaleNormal="100" workbookViewId="0">
      <selection activeCell="B97" sqref="B97"/>
    </sheetView>
  </sheetViews>
  <sheetFormatPr defaultRowHeight="15" x14ac:dyDescent="0.25"/>
  <cols>
    <col min="1" max="1" width="101.140625" style="8" bestFit="1" customWidth="1"/>
    <col min="2" max="2" width="17.28515625" customWidth="1"/>
    <col min="4" max="4" width="11.5703125" customWidth="1"/>
  </cols>
  <sheetData>
    <row r="1" spans="1:9" x14ac:dyDescent="0.25">
      <c r="A1" s="4" t="s">
        <v>0</v>
      </c>
    </row>
    <row r="2" spans="1:9" x14ac:dyDescent="0.25">
      <c r="A2" s="5" t="s">
        <v>70</v>
      </c>
    </row>
    <row r="4" spans="1:9" ht="30" customHeight="1" x14ac:dyDescent="0.25">
      <c r="A4" s="15" t="s">
        <v>71</v>
      </c>
      <c r="B4" s="16" t="s">
        <v>72</v>
      </c>
    </row>
    <row r="5" spans="1:9" ht="15.75" thickBot="1" x14ac:dyDescent="0.3">
      <c r="A5" s="5"/>
    </row>
    <row r="6" spans="1:9" ht="63.75" customHeight="1" thickBot="1" x14ac:dyDescent="0.3">
      <c r="A6" s="15" t="s">
        <v>77</v>
      </c>
      <c r="B6" s="1"/>
    </row>
    <row r="7" spans="1:9" ht="15.75" thickBot="1" x14ac:dyDescent="0.3">
      <c r="A7" s="15"/>
      <c r="B7" s="14"/>
    </row>
    <row r="8" spans="1:9" ht="105.75" thickBot="1" x14ac:dyDescent="0.3">
      <c r="A8" s="15" t="s">
        <v>78</v>
      </c>
      <c r="B8" s="28"/>
      <c r="C8" s="29"/>
      <c r="D8" s="29"/>
      <c r="E8" s="29"/>
      <c r="F8" s="29"/>
      <c r="G8" s="30"/>
    </row>
    <row r="9" spans="1:9" x14ac:dyDescent="0.25">
      <c r="A9" s="15"/>
      <c r="B9" s="14"/>
    </row>
    <row r="10" spans="1:9" ht="45" x14ac:dyDescent="0.25">
      <c r="A10" s="17" t="s">
        <v>79</v>
      </c>
      <c r="B10" s="14"/>
    </row>
    <row r="11" spans="1:9" x14ac:dyDescent="0.25">
      <c r="A11" s="15"/>
      <c r="B11" s="14"/>
    </row>
    <row r="12" spans="1:9" ht="78" customHeight="1" x14ac:dyDescent="0.25">
      <c r="A12" s="31" t="s">
        <v>80</v>
      </c>
      <c r="B12" s="31"/>
      <c r="C12" s="18"/>
      <c r="D12" s="19"/>
      <c r="E12" s="19"/>
      <c r="F12" s="19"/>
      <c r="G12" s="19"/>
      <c r="H12" s="19"/>
      <c r="I12" s="19"/>
    </row>
    <row r="13" spans="1:9" ht="15.75" thickBot="1" x14ac:dyDescent="0.3"/>
    <row r="14" spans="1:9" ht="15.75" thickBot="1" x14ac:dyDescent="0.3">
      <c r="A14" s="9" t="s">
        <v>6</v>
      </c>
      <c r="B14" s="2"/>
    </row>
    <row r="15" spans="1:9" ht="15.75" thickBot="1" x14ac:dyDescent="0.3">
      <c r="A15" s="9" t="s">
        <v>51</v>
      </c>
      <c r="B15" s="2"/>
    </row>
    <row r="16" spans="1:9" ht="15.75" thickBot="1" x14ac:dyDescent="0.3">
      <c r="A16" s="9" t="s">
        <v>5</v>
      </c>
      <c r="B16" s="2"/>
    </row>
    <row r="17" spans="1:20" ht="15.75" thickBot="1" x14ac:dyDescent="0.3">
      <c r="A17" s="9" t="s">
        <v>52</v>
      </c>
      <c r="B17" s="2"/>
    </row>
    <row r="18" spans="1:20" x14ac:dyDescent="0.25">
      <c r="A18" s="9"/>
      <c r="B18" s="13"/>
      <c r="C18" s="20"/>
      <c r="D18" s="21"/>
      <c r="E18" s="21"/>
      <c r="F18" s="21"/>
      <c r="G18" s="21"/>
      <c r="H18" s="21"/>
      <c r="I18" s="21"/>
      <c r="K18" s="22"/>
      <c r="L18" s="22"/>
      <c r="M18" s="22"/>
      <c r="N18" s="22"/>
      <c r="O18" s="22"/>
      <c r="P18" s="22"/>
      <c r="Q18" s="22"/>
      <c r="R18" s="22"/>
      <c r="S18" s="22"/>
      <c r="T18" s="22"/>
    </row>
    <row r="19" spans="1:20" ht="15.75" thickBot="1" x14ac:dyDescent="0.3">
      <c r="A19" s="6" t="s">
        <v>81</v>
      </c>
      <c r="C19" s="20"/>
      <c r="D19" s="21"/>
      <c r="E19" s="21"/>
      <c r="F19" s="21"/>
      <c r="G19" s="21"/>
      <c r="H19" s="21"/>
      <c r="I19" s="21"/>
      <c r="K19" s="22"/>
      <c r="L19" s="22"/>
      <c r="M19" s="22"/>
      <c r="N19" s="22"/>
      <c r="O19" s="22"/>
      <c r="P19" s="22"/>
      <c r="Q19" s="22"/>
      <c r="R19" s="22"/>
      <c r="S19" s="22"/>
      <c r="T19" s="22"/>
    </row>
    <row r="20" spans="1:20" ht="15.75" thickBot="1" x14ac:dyDescent="0.3">
      <c r="A20" s="4" t="s">
        <v>76</v>
      </c>
      <c r="B20" s="23"/>
      <c r="C20" s="20"/>
      <c r="D20" s="21"/>
      <c r="E20" s="21"/>
      <c r="F20" s="21"/>
      <c r="G20" s="21"/>
      <c r="H20" s="21"/>
      <c r="I20" s="21"/>
      <c r="K20" s="22"/>
      <c r="L20" s="22"/>
      <c r="M20" s="22"/>
      <c r="N20" s="22"/>
      <c r="O20" s="22"/>
      <c r="P20" s="22"/>
      <c r="Q20" s="22"/>
      <c r="R20" s="22"/>
      <c r="S20" s="22"/>
      <c r="T20" s="22"/>
    </row>
    <row r="21" spans="1:20" x14ac:dyDescent="0.25">
      <c r="C21" s="20"/>
      <c r="D21" s="21"/>
      <c r="E21" s="21"/>
      <c r="F21" s="21"/>
      <c r="G21" s="21"/>
      <c r="H21" s="21"/>
      <c r="I21" s="21"/>
      <c r="K21" s="22"/>
      <c r="L21" s="22"/>
      <c r="M21" s="22"/>
      <c r="N21" s="22"/>
      <c r="O21" s="22"/>
      <c r="P21" s="22"/>
      <c r="Q21" s="22"/>
      <c r="R21" s="22"/>
      <c r="S21" s="22"/>
      <c r="T21" s="22"/>
    </row>
    <row r="22" spans="1:20" x14ac:dyDescent="0.25">
      <c r="A22" s="6" t="s">
        <v>82</v>
      </c>
      <c r="C22" s="20"/>
      <c r="D22" s="21"/>
      <c r="E22" s="21"/>
      <c r="F22" s="21"/>
      <c r="G22" s="21"/>
      <c r="H22" s="21"/>
      <c r="I22" s="21"/>
      <c r="K22" s="22"/>
      <c r="L22" s="22"/>
      <c r="M22" s="22"/>
      <c r="N22" s="22"/>
      <c r="O22" s="22"/>
      <c r="P22" s="22"/>
      <c r="Q22" s="22"/>
      <c r="R22" s="22"/>
      <c r="S22" s="22"/>
      <c r="T22" s="22"/>
    </row>
    <row r="23" spans="1:20" ht="66.75" customHeight="1" x14ac:dyDescent="0.25">
      <c r="A23" s="32" t="s">
        <v>87</v>
      </c>
      <c r="B23" s="32"/>
      <c r="C23" s="20"/>
      <c r="D23" s="21"/>
      <c r="E23" s="21"/>
      <c r="F23" s="21"/>
      <c r="G23" s="21"/>
      <c r="H23" s="21"/>
      <c r="I23" s="21"/>
      <c r="K23" s="22"/>
      <c r="L23" s="22"/>
      <c r="M23" s="22"/>
      <c r="N23" s="22"/>
      <c r="O23" s="22"/>
      <c r="P23" s="22"/>
      <c r="Q23" s="22"/>
      <c r="R23" s="22"/>
      <c r="S23" s="22"/>
      <c r="T23" s="22"/>
    </row>
    <row r="24" spans="1:20" ht="15.75" customHeight="1" x14ac:dyDescent="0.25">
      <c r="B24" s="8"/>
      <c r="C24" s="20"/>
      <c r="D24" s="21"/>
      <c r="E24" s="21"/>
      <c r="F24" s="21"/>
      <c r="G24" s="21"/>
      <c r="H24" s="21"/>
      <c r="I24" s="21"/>
      <c r="K24" s="22"/>
      <c r="L24" s="22"/>
      <c r="M24" s="22"/>
      <c r="N24" s="22"/>
      <c r="O24" s="22"/>
      <c r="P24" s="22"/>
      <c r="Q24" s="22"/>
      <c r="R24" s="22"/>
      <c r="S24" s="22"/>
      <c r="T24" s="22"/>
    </row>
    <row r="25" spans="1:20" ht="44.25" customHeight="1" thickBot="1" x14ac:dyDescent="0.3">
      <c r="A25" s="24" t="s">
        <v>83</v>
      </c>
      <c r="B25" s="25"/>
      <c r="C25" s="20"/>
      <c r="D25" s="21"/>
      <c r="E25" s="21"/>
      <c r="F25" s="21"/>
      <c r="G25" s="21"/>
      <c r="H25" s="21"/>
      <c r="I25" s="21"/>
      <c r="K25" s="22"/>
      <c r="L25" s="22"/>
      <c r="M25" s="22"/>
      <c r="N25" s="22"/>
      <c r="O25" s="22"/>
      <c r="P25" s="22"/>
      <c r="Q25" s="22"/>
      <c r="R25" s="22"/>
      <c r="S25" s="22"/>
      <c r="T25" s="22"/>
    </row>
    <row r="26" spans="1:20" ht="16.5" customHeight="1" thickTop="1" x14ac:dyDescent="0.25">
      <c r="B26" s="8"/>
      <c r="C26" s="20"/>
      <c r="D26" s="21"/>
      <c r="E26" s="21"/>
      <c r="F26" s="21"/>
      <c r="G26" s="21"/>
      <c r="H26" s="21"/>
      <c r="I26" s="21"/>
      <c r="K26" s="22"/>
      <c r="L26" s="22"/>
      <c r="M26" s="22"/>
      <c r="N26" s="22"/>
      <c r="O26" s="22"/>
      <c r="P26" s="22"/>
      <c r="Q26" s="22"/>
      <c r="R26" s="22"/>
      <c r="S26" s="22"/>
      <c r="T26" s="22"/>
    </row>
    <row r="27" spans="1:20" ht="63.75" customHeight="1" x14ac:dyDescent="0.25">
      <c r="A27" s="15" t="s">
        <v>86</v>
      </c>
      <c r="B27" s="8"/>
      <c r="C27" s="20"/>
      <c r="D27" s="21"/>
      <c r="E27" s="21"/>
      <c r="F27" s="21"/>
      <c r="G27" s="21"/>
      <c r="H27" s="21"/>
      <c r="I27" s="21"/>
      <c r="K27" s="22"/>
      <c r="L27" s="22"/>
      <c r="M27" s="22"/>
      <c r="N27" s="22"/>
      <c r="O27" s="22"/>
      <c r="P27" s="22"/>
      <c r="Q27" s="22"/>
      <c r="R27" s="22"/>
      <c r="S27" s="22"/>
      <c r="T27" s="22"/>
    </row>
    <row r="28" spans="1:20" x14ac:dyDescent="0.25">
      <c r="A28" s="9"/>
      <c r="B28" s="13"/>
      <c r="C28" s="14"/>
      <c r="D28" s="14"/>
      <c r="E28" s="14"/>
      <c r="F28" s="14"/>
      <c r="G28" s="14"/>
      <c r="H28" s="14"/>
      <c r="I28" s="14"/>
      <c r="K28" s="7"/>
      <c r="L28" s="7"/>
      <c r="M28" s="7"/>
      <c r="N28" s="7"/>
      <c r="O28" s="7"/>
      <c r="P28" s="7"/>
      <c r="Q28" s="7"/>
      <c r="R28" s="7"/>
      <c r="S28" s="7"/>
      <c r="T28" s="7"/>
    </row>
    <row r="29" spans="1:20" ht="30" customHeight="1" x14ac:dyDescent="0.25">
      <c r="A29" s="31" t="s">
        <v>73</v>
      </c>
      <c r="B29" s="31"/>
      <c r="C29" s="26"/>
      <c r="D29" s="21"/>
      <c r="E29" s="21"/>
      <c r="F29" s="21"/>
      <c r="G29" s="21"/>
      <c r="H29" s="21"/>
      <c r="I29" s="21"/>
      <c r="K29" s="22"/>
      <c r="L29" s="22"/>
      <c r="M29" s="22"/>
      <c r="N29" s="22"/>
      <c r="O29" s="22"/>
      <c r="P29" s="22"/>
      <c r="Q29" s="22"/>
      <c r="R29" s="22"/>
      <c r="S29" s="22"/>
      <c r="T29" s="22"/>
    </row>
    <row r="30" spans="1:20" ht="36" customHeight="1" x14ac:dyDescent="0.25">
      <c r="A30" s="27" t="s">
        <v>84</v>
      </c>
      <c r="B30" s="27"/>
      <c r="C30" s="26"/>
      <c r="D30" s="21"/>
      <c r="E30" s="21"/>
      <c r="F30" s="21"/>
      <c r="G30" s="21"/>
      <c r="H30" s="21"/>
      <c r="I30" s="21"/>
      <c r="K30" s="22"/>
      <c r="L30" s="22"/>
      <c r="M30" s="22"/>
      <c r="N30" s="22"/>
      <c r="O30" s="22"/>
      <c r="P30" s="22"/>
      <c r="Q30" s="22"/>
      <c r="R30" s="22"/>
      <c r="S30" s="22"/>
      <c r="T30" s="22"/>
    </row>
    <row r="31" spans="1:20" ht="18" customHeight="1" thickBot="1" x14ac:dyDescent="0.3">
      <c r="A31" s="12"/>
      <c r="B31" s="12"/>
      <c r="C31" s="12"/>
    </row>
    <row r="32" spans="1:20" ht="15.75" thickBot="1" x14ac:dyDescent="0.3">
      <c r="A32" s="5" t="s">
        <v>74</v>
      </c>
      <c r="B32" s="23"/>
      <c r="C32" s="20"/>
      <c r="D32" s="21"/>
      <c r="E32" s="21"/>
      <c r="F32" s="21"/>
      <c r="G32" s="21"/>
      <c r="H32" s="21"/>
      <c r="I32" s="21"/>
      <c r="K32" s="22"/>
      <c r="L32" s="22"/>
      <c r="M32" s="22"/>
      <c r="N32" s="22"/>
      <c r="O32" s="22"/>
      <c r="P32" s="22"/>
      <c r="Q32" s="22"/>
      <c r="R32" s="22"/>
      <c r="S32" s="22"/>
      <c r="T32" s="22"/>
    </row>
    <row r="33" spans="1:20" ht="13.5" customHeight="1" x14ac:dyDescent="0.25">
      <c r="A33" s="12"/>
      <c r="B33" s="12"/>
      <c r="C33" s="12"/>
    </row>
    <row r="34" spans="1:20" x14ac:dyDescent="0.25">
      <c r="A34" s="5" t="s">
        <v>75</v>
      </c>
      <c r="K34" s="22"/>
      <c r="L34" s="22"/>
      <c r="M34" s="22"/>
      <c r="N34" s="22"/>
      <c r="O34" s="22"/>
      <c r="P34" s="22"/>
      <c r="Q34" s="22"/>
      <c r="R34" s="22"/>
      <c r="S34" s="22"/>
      <c r="T34" s="22"/>
    </row>
    <row r="35" spans="1:20" ht="11.25" customHeight="1" thickBot="1" x14ac:dyDescent="0.3"/>
    <row r="36" spans="1:20" ht="15.75" thickBot="1" x14ac:dyDescent="0.3">
      <c r="A36" s="4" t="s">
        <v>3</v>
      </c>
      <c r="B36" s="10" t="s">
        <v>1</v>
      </c>
      <c r="C36" s="11">
        <f>SUM(B37:B69)</f>
        <v>0</v>
      </c>
      <c r="D36" s="34" t="s">
        <v>53</v>
      </c>
      <c r="E36" s="35"/>
      <c r="F36" s="35"/>
      <c r="G36" t="str">
        <f>IF(C36&gt;=15,"REQUISITO ASSOLTO","REQUISITO NON ASSOLTO")</f>
        <v>REQUISITO NON ASSOLTO</v>
      </c>
    </row>
    <row r="37" spans="1:20" ht="15.75" thickBot="1" x14ac:dyDescent="0.3">
      <c r="A37" s="8" t="s">
        <v>7</v>
      </c>
      <c r="B37" s="3"/>
    </row>
    <row r="38" spans="1:20" ht="15.75" thickBot="1" x14ac:dyDescent="0.3">
      <c r="A38" s="8" t="s">
        <v>8</v>
      </c>
      <c r="B38" s="3"/>
    </row>
    <row r="39" spans="1:20" ht="15.75" thickBot="1" x14ac:dyDescent="0.3">
      <c r="A39" s="8" t="s">
        <v>9</v>
      </c>
      <c r="B39" s="3"/>
    </row>
    <row r="40" spans="1:20" ht="15.75" thickBot="1" x14ac:dyDescent="0.3">
      <c r="A40" s="8" t="s">
        <v>10</v>
      </c>
      <c r="B40" s="3"/>
    </row>
    <row r="41" spans="1:20" ht="15.75" thickBot="1" x14ac:dyDescent="0.3">
      <c r="A41" s="8" t="s">
        <v>11</v>
      </c>
      <c r="B41" s="3"/>
    </row>
    <row r="42" spans="1:20" ht="15.75" thickBot="1" x14ac:dyDescent="0.3">
      <c r="A42" s="8" t="s">
        <v>12</v>
      </c>
      <c r="B42" s="3"/>
    </row>
    <row r="43" spans="1:20" ht="15.75" thickBot="1" x14ac:dyDescent="0.3">
      <c r="A43" s="8" t="s">
        <v>13</v>
      </c>
      <c r="B43" s="3"/>
    </row>
    <row r="44" spans="1:20" ht="15.75" thickBot="1" x14ac:dyDescent="0.3">
      <c r="A44" s="8" t="s">
        <v>14</v>
      </c>
      <c r="B44" s="3"/>
    </row>
    <row r="45" spans="1:20" ht="15.75" thickBot="1" x14ac:dyDescent="0.3">
      <c r="A45" s="8" t="s">
        <v>15</v>
      </c>
      <c r="B45" s="3"/>
    </row>
    <row r="46" spans="1:20" ht="15.75" thickBot="1" x14ac:dyDescent="0.3">
      <c r="A46" s="8" t="s">
        <v>16</v>
      </c>
      <c r="B46" s="3"/>
    </row>
    <row r="47" spans="1:20" ht="15.75" thickBot="1" x14ac:dyDescent="0.3">
      <c r="A47" s="8" t="s">
        <v>17</v>
      </c>
      <c r="B47" s="3"/>
    </row>
    <row r="48" spans="1:20" ht="15.75" thickBot="1" x14ac:dyDescent="0.3">
      <c r="A48" s="8" t="s">
        <v>18</v>
      </c>
      <c r="B48" s="3"/>
    </row>
    <row r="49" spans="1:2" ht="15.75" thickBot="1" x14ac:dyDescent="0.3">
      <c r="A49" s="8" t="s">
        <v>19</v>
      </c>
      <c r="B49" s="3"/>
    </row>
    <row r="50" spans="1:2" ht="15.75" thickBot="1" x14ac:dyDescent="0.3">
      <c r="A50" s="8" t="s">
        <v>20</v>
      </c>
      <c r="B50" s="3"/>
    </row>
    <row r="51" spans="1:2" ht="15.75" thickBot="1" x14ac:dyDescent="0.3">
      <c r="A51" s="8" t="s">
        <v>21</v>
      </c>
      <c r="B51" s="3"/>
    </row>
    <row r="52" spans="1:2" ht="15.75" thickBot="1" x14ac:dyDescent="0.3">
      <c r="A52" s="8" t="s">
        <v>22</v>
      </c>
      <c r="B52" s="3"/>
    </row>
    <row r="53" spans="1:2" ht="15.75" thickBot="1" x14ac:dyDescent="0.3">
      <c r="A53" s="8" t="s">
        <v>23</v>
      </c>
      <c r="B53" s="3"/>
    </row>
    <row r="54" spans="1:2" ht="15.75" thickBot="1" x14ac:dyDescent="0.3">
      <c r="A54" s="8" t="s">
        <v>24</v>
      </c>
      <c r="B54" s="3"/>
    </row>
    <row r="55" spans="1:2" ht="15.75" thickBot="1" x14ac:dyDescent="0.3">
      <c r="A55" s="8" t="s">
        <v>25</v>
      </c>
      <c r="B55" s="3"/>
    </row>
    <row r="56" spans="1:2" ht="15.75" thickBot="1" x14ac:dyDescent="0.3">
      <c r="A56" s="8" t="s">
        <v>26</v>
      </c>
      <c r="B56" s="3"/>
    </row>
    <row r="57" spans="1:2" ht="15.75" thickBot="1" x14ac:dyDescent="0.3">
      <c r="A57" s="8" t="s">
        <v>27</v>
      </c>
      <c r="B57" s="3"/>
    </row>
    <row r="58" spans="1:2" ht="15.75" thickBot="1" x14ac:dyDescent="0.3">
      <c r="A58" s="8" t="s">
        <v>28</v>
      </c>
      <c r="B58" s="3"/>
    </row>
    <row r="59" spans="1:2" ht="15.75" thickBot="1" x14ac:dyDescent="0.3">
      <c r="A59" s="8" t="s">
        <v>29</v>
      </c>
      <c r="B59" s="3"/>
    </row>
    <row r="60" spans="1:2" ht="15.75" thickBot="1" x14ac:dyDescent="0.3">
      <c r="A60" s="8" t="s">
        <v>30</v>
      </c>
      <c r="B60" s="3"/>
    </row>
    <row r="61" spans="1:2" ht="15.75" thickBot="1" x14ac:dyDescent="0.3">
      <c r="A61" s="8" t="s">
        <v>31</v>
      </c>
      <c r="B61" s="3"/>
    </row>
    <row r="62" spans="1:2" ht="15.75" thickBot="1" x14ac:dyDescent="0.3">
      <c r="A62" s="8" t="s">
        <v>32</v>
      </c>
      <c r="B62" s="3"/>
    </row>
    <row r="63" spans="1:2" ht="15.75" thickBot="1" x14ac:dyDescent="0.3">
      <c r="A63" s="8" t="s">
        <v>33</v>
      </c>
      <c r="B63" s="3"/>
    </row>
    <row r="64" spans="1:2" ht="15.75" thickBot="1" x14ac:dyDescent="0.3">
      <c r="A64" s="8" t="s">
        <v>34</v>
      </c>
      <c r="B64" s="3"/>
    </row>
    <row r="65" spans="1:7" ht="15.75" thickBot="1" x14ac:dyDescent="0.3">
      <c r="A65" s="8" t="s">
        <v>35</v>
      </c>
      <c r="B65" s="3"/>
    </row>
    <row r="66" spans="1:7" ht="15.75" thickBot="1" x14ac:dyDescent="0.3">
      <c r="A66" s="8" t="s">
        <v>36</v>
      </c>
      <c r="B66" s="3"/>
    </row>
    <row r="67" spans="1:7" ht="15.75" thickBot="1" x14ac:dyDescent="0.3">
      <c r="A67" s="8" t="s">
        <v>54</v>
      </c>
      <c r="B67" s="3"/>
    </row>
    <row r="68" spans="1:7" ht="15.75" thickBot="1" x14ac:dyDescent="0.3">
      <c r="A68" s="8" t="s">
        <v>37</v>
      </c>
      <c r="B68" s="3"/>
    </row>
    <row r="69" spans="1:7" ht="15.75" thickBot="1" x14ac:dyDescent="0.3">
      <c r="A69" s="8" t="s">
        <v>38</v>
      </c>
      <c r="B69" s="3"/>
    </row>
    <row r="70" spans="1:7" ht="15.75" thickBot="1" x14ac:dyDescent="0.3"/>
    <row r="71" spans="1:7" ht="15.75" thickBot="1" x14ac:dyDescent="0.3">
      <c r="A71" s="4" t="s">
        <v>50</v>
      </c>
      <c r="B71" s="10" t="s">
        <v>2</v>
      </c>
      <c r="C71" s="11">
        <f>SUM(B72:B84)</f>
        <v>0</v>
      </c>
      <c r="D71" s="34" t="s">
        <v>55</v>
      </c>
      <c r="E71" s="35"/>
      <c r="F71" s="35"/>
      <c r="G71" t="str">
        <f>IF(C71&gt;=20,"REQUISITO ASSOLTO","REQUISITO NON ASSOLTO")</f>
        <v>REQUISITO NON ASSOLTO</v>
      </c>
    </row>
    <row r="72" spans="1:7" ht="15.75" thickBot="1" x14ac:dyDescent="0.3">
      <c r="A72" s="8" t="s">
        <v>56</v>
      </c>
      <c r="B72" s="3"/>
    </row>
    <row r="73" spans="1:7" ht="15.75" thickBot="1" x14ac:dyDescent="0.3">
      <c r="A73" s="8" t="s">
        <v>57</v>
      </c>
      <c r="B73" s="3"/>
    </row>
    <row r="74" spans="1:7" ht="15.75" thickBot="1" x14ac:dyDescent="0.3">
      <c r="A74" s="8" t="s">
        <v>58</v>
      </c>
      <c r="B74" s="3"/>
    </row>
    <row r="75" spans="1:7" ht="15.75" thickBot="1" x14ac:dyDescent="0.3">
      <c r="A75" s="8" t="s">
        <v>59</v>
      </c>
      <c r="B75" s="3"/>
    </row>
    <row r="76" spans="1:7" ht="15.75" thickBot="1" x14ac:dyDescent="0.3">
      <c r="A76" s="8" t="s">
        <v>60</v>
      </c>
      <c r="B76" s="3"/>
    </row>
    <row r="77" spans="1:7" ht="15.75" thickBot="1" x14ac:dyDescent="0.3">
      <c r="A77" s="8" t="s">
        <v>39</v>
      </c>
      <c r="B77" s="3"/>
    </row>
    <row r="78" spans="1:7" ht="15.75" thickBot="1" x14ac:dyDescent="0.3">
      <c r="A78" s="8" t="s">
        <v>45</v>
      </c>
      <c r="B78" s="3"/>
    </row>
    <row r="79" spans="1:7" ht="15.75" thickBot="1" x14ac:dyDescent="0.3">
      <c r="A79" s="8" t="s">
        <v>46</v>
      </c>
      <c r="B79" s="3"/>
    </row>
    <row r="80" spans="1:7" ht="15.75" thickBot="1" x14ac:dyDescent="0.3">
      <c r="A80" s="8" t="s">
        <v>61</v>
      </c>
      <c r="B80" s="3"/>
    </row>
    <row r="81" spans="1:7" ht="15.75" thickBot="1" x14ac:dyDescent="0.3">
      <c r="A81" s="8" t="s">
        <v>68</v>
      </c>
      <c r="B81" s="3"/>
    </row>
    <row r="82" spans="1:7" ht="15.75" thickBot="1" x14ac:dyDescent="0.3">
      <c r="A82" s="8" t="s">
        <v>69</v>
      </c>
      <c r="B82" s="3"/>
    </row>
    <row r="83" spans="1:7" ht="15.75" thickBot="1" x14ac:dyDescent="0.3">
      <c r="A83" s="8" t="s">
        <v>62</v>
      </c>
      <c r="B83" s="3"/>
    </row>
    <row r="84" spans="1:7" ht="15.75" thickBot="1" x14ac:dyDescent="0.3">
      <c r="A84" s="8" t="s">
        <v>63</v>
      </c>
      <c r="B84" s="3"/>
    </row>
    <row r="85" spans="1:7" ht="15.75" thickBot="1" x14ac:dyDescent="0.3"/>
    <row r="86" spans="1:7" ht="15.75" thickBot="1" x14ac:dyDescent="0.3">
      <c r="A86" s="4" t="s">
        <v>4</v>
      </c>
      <c r="B86" s="10" t="s">
        <v>2</v>
      </c>
      <c r="C86" s="11">
        <f>SUM(B87:B97)</f>
        <v>0</v>
      </c>
      <c r="D86" s="34" t="s">
        <v>64</v>
      </c>
      <c r="E86" s="35"/>
      <c r="F86" s="35"/>
      <c r="G86" t="str">
        <f>IF(C86&gt;=25,"REQUISITO ASSOLTO","REQUISITO NON ASSOLTO")</f>
        <v>REQUISITO NON ASSOLTO</v>
      </c>
    </row>
    <row r="87" spans="1:7" ht="15.75" thickBot="1" x14ac:dyDescent="0.3">
      <c r="A87" s="8" t="s">
        <v>40</v>
      </c>
      <c r="B87" s="3"/>
    </row>
    <row r="88" spans="1:7" ht="15.75" thickBot="1" x14ac:dyDescent="0.3">
      <c r="A88" s="8" t="s">
        <v>41</v>
      </c>
      <c r="B88" s="3"/>
    </row>
    <row r="89" spans="1:7" ht="15.75" thickBot="1" x14ac:dyDescent="0.3">
      <c r="A89" s="8" t="s">
        <v>42</v>
      </c>
      <c r="B89" s="3"/>
    </row>
    <row r="90" spans="1:7" ht="15.75" thickBot="1" x14ac:dyDescent="0.3">
      <c r="A90" s="8" t="s">
        <v>43</v>
      </c>
      <c r="B90" s="3"/>
    </row>
    <row r="91" spans="1:7" ht="15.75" thickBot="1" x14ac:dyDescent="0.3">
      <c r="A91" s="8" t="s">
        <v>44</v>
      </c>
      <c r="B91" s="3"/>
    </row>
    <row r="92" spans="1:7" ht="15.75" thickBot="1" x14ac:dyDescent="0.3">
      <c r="A92" s="8" t="s">
        <v>47</v>
      </c>
      <c r="B92" s="3"/>
    </row>
    <row r="93" spans="1:7" ht="15.75" thickBot="1" x14ac:dyDescent="0.3">
      <c r="A93" s="8" t="s">
        <v>48</v>
      </c>
      <c r="B93" s="3"/>
    </row>
    <row r="94" spans="1:7" ht="15.75" thickBot="1" x14ac:dyDescent="0.3">
      <c r="A94" s="8" t="s">
        <v>65</v>
      </c>
      <c r="B94" s="3"/>
    </row>
    <row r="95" spans="1:7" ht="15.75" thickBot="1" x14ac:dyDescent="0.3">
      <c r="A95" s="8" t="s">
        <v>66</v>
      </c>
      <c r="B95" s="3"/>
    </row>
    <row r="96" spans="1:7" ht="15.75" thickBot="1" x14ac:dyDescent="0.3">
      <c r="A96" s="8" t="s">
        <v>67</v>
      </c>
      <c r="B96" s="3"/>
    </row>
    <row r="97" spans="1:2" ht="15.75" thickBot="1" x14ac:dyDescent="0.3">
      <c r="A97" s="8" t="s">
        <v>49</v>
      </c>
      <c r="B97" s="3"/>
    </row>
    <row r="99" spans="1:2" ht="65.25" customHeight="1" x14ac:dyDescent="0.25">
      <c r="A99" s="33" t="s">
        <v>85</v>
      </c>
      <c r="B99" s="33"/>
    </row>
  </sheetData>
  <sheetProtection algorithmName="SHA-512" hashValue="1TW8NC/jbsBMKd6Bch108LL8ntNoh8c/3+5pEUOmBTqUETyNiuZ4baWEA63cyDHkA8nTJ3oZ5o7Jt/u1zYfu3A==" saltValue="bZpfiyHfmhziO/j22edTxw==" spinCount="100000" sheet="1" objects="1" scenarios="1"/>
  <mergeCells count="8">
    <mergeCell ref="B8:G8"/>
    <mergeCell ref="A12:B12"/>
    <mergeCell ref="A23:B23"/>
    <mergeCell ref="A29:B29"/>
    <mergeCell ref="A99:B99"/>
    <mergeCell ref="D36:F36"/>
    <mergeCell ref="D71:F71"/>
    <mergeCell ref="D86:F86"/>
  </mergeCells>
  <dataValidations count="1">
    <dataValidation type="decimal" allowBlank="1" showInputMessage="1" showErrorMessage="1" sqref="B37:B69 B87:B97 B72:B84" xr:uid="{1FE730D2-1B85-4B5F-8CE6-1DC89BC8E763}">
      <formula1>0</formula1>
      <formula2>100</formula2>
    </dataValidation>
  </dataValidations>
  <hyperlinks>
    <hyperlink ref="B4" r:id="rId1" xr:uid="{EC448AC2-FC2E-409E-8065-0BA91A88911F}"/>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2025-05-29T10:14:45Z</dcterms:modified>
</cp:coreProperties>
</file>