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2F6CDFFF-763A-440F-9FAF-0DB4E2D3340B}" xr6:coauthVersionLast="47" xr6:coauthVersionMax="47" xr10:uidLastSave="{00000000-0000-0000-0000-000000000000}"/>
  <workbookProtection workbookAlgorithmName="SHA-512" workbookHashValue="RvFTbltxPim9kT9CtrxjAI79L/DTv2U2/vMVQCwszvJARVP+QtSuuLi23OtG52eS4BVTZyyyhhYiRnmYYk1vFQ==" workbookSaltValue="CKQ6kTk/lL0hQpaRAEuGYQ==" workbookSpinCount="100000" lockStructure="1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G82" i="1" s="1"/>
  <c r="C70" i="1"/>
  <c r="G70" i="1" s="1"/>
  <c r="C51" i="1" l="1"/>
  <c r="G51" i="1" s="1"/>
</calcChain>
</file>

<file path=xl/sharedStrings.xml><?xml version="1.0" encoding="utf-8"?>
<sst xmlns="http://schemas.openxmlformats.org/spreadsheetml/2006/main" count="86" uniqueCount="82">
  <si>
    <t>Università degli Studi di Trieste</t>
  </si>
  <si>
    <t xml:space="preserve">CFU </t>
  </si>
  <si>
    <t>SECS-S/01</t>
  </si>
  <si>
    <t>SSD Gruppo 1</t>
  </si>
  <si>
    <t>Classe 15 (DM 509/99) - Scienze politiche e delle relazioni internazionali</t>
  </si>
  <si>
    <t>Classe L-36 (DM 270/04) - Scienze politiche e delle relazioni internazionali</t>
  </si>
  <si>
    <t>SPS/01</t>
  </si>
  <si>
    <t>SPS/02</t>
  </si>
  <si>
    <t>SPS/04</t>
  </si>
  <si>
    <t>SPS/07</t>
  </si>
  <si>
    <t>SPS/08</t>
  </si>
  <si>
    <t>SPS/09</t>
  </si>
  <si>
    <t>SPS/10</t>
  </si>
  <si>
    <t>SPS/11</t>
  </si>
  <si>
    <t>SECS-P/01</t>
  </si>
  <si>
    <t>SECS-P/02</t>
  </si>
  <si>
    <t>SECS-P/03</t>
  </si>
  <si>
    <t>SECS-P/07</t>
  </si>
  <si>
    <t>SECS-P/08</t>
  </si>
  <si>
    <t>SECS-S/03</t>
  </si>
  <si>
    <t>SECS-S/05</t>
  </si>
  <si>
    <t>M-STO/02</t>
  </si>
  <si>
    <t>M-STO/04</t>
  </si>
  <si>
    <t>SPS/03</t>
  </si>
  <si>
    <t>SPS/06</t>
  </si>
  <si>
    <t>SECS-P/12</t>
  </si>
  <si>
    <t>IUS/01</t>
  </si>
  <si>
    <t>IUS/02</t>
  </si>
  <si>
    <t>IUS/08</t>
  </si>
  <si>
    <t>IUS/09</t>
  </si>
  <si>
    <t>IUS/10</t>
  </si>
  <si>
    <t>IUS/14</t>
  </si>
  <si>
    <t>IUS/21</t>
  </si>
  <si>
    <t>Indica il tuo voto di laurea (requisito 99/110)</t>
  </si>
  <si>
    <t>Classe 2 (DM 509/99) - Scienze dei servizi giuridici</t>
  </si>
  <si>
    <t>Classe 3 (DM 509/99) - Scienze della mediazione linguistica</t>
  </si>
  <si>
    <t>Classe 11 (DM 509/99) - Lingue e culture moderne</t>
  </si>
  <si>
    <t>Classe 17 (DM 509/99) - Scienze dell'economia e gestione aziendale</t>
  </si>
  <si>
    <t>Classe 28 (DM 509/99) - Scienze economiche</t>
  </si>
  <si>
    <t>Classe 29 (DM 509/99) - Filosofia</t>
  </si>
  <si>
    <t>Classe 31 (DM 509/99) - Scienze giuridiche</t>
  </si>
  <si>
    <t>Classe 35 (DM 509/99) - Scienze sociali per la cooperazione, lo sviluppo e la pace</t>
  </si>
  <si>
    <t>Classe 36 (DM 509/99) - Scienze sociologiche</t>
  </si>
  <si>
    <t>Classe 38 (DM 509/99) - Scienze storiche</t>
  </si>
  <si>
    <t>Classe 14 (DM 509/99) - Scienze della comunicazione</t>
  </si>
  <si>
    <t>Classe L-5 (DM 270/04) - Filosofia</t>
  </si>
  <si>
    <t>Classe L-11 (DM 270/04) - Lingue e culture moderne</t>
  </si>
  <si>
    <t>Classe L-12 (DM 270/04) - Mediazione linguistica</t>
  </si>
  <si>
    <t>Classe L-14 (DM 270/04) - Scienze dei servizi giuridici</t>
  </si>
  <si>
    <t>Classe L-18 (DM 270/04) - Scienze dell'economia e gestione aziendale</t>
  </si>
  <si>
    <t>Classe L-20 (DM 270/04) - Scienze della comunicazione</t>
  </si>
  <si>
    <t>Classe L-33 (DM 270/04) - Scienze economiche</t>
  </si>
  <si>
    <t>Classe L-37 (DM 270/04) - Scienze sociali per la cooperazione, lo sviluppo e la pace</t>
  </si>
  <si>
    <t>Classe L-40 (DM 270/04) - Sociologia</t>
  </si>
  <si>
    <t>Classe L-42 (DM 270/04) - Storia</t>
  </si>
  <si>
    <t>Classe LMG-01 (DM 270/04) - Giurisprudenza</t>
  </si>
  <si>
    <t>SSD Gruppo 2</t>
  </si>
  <si>
    <t>SPS/05</t>
  </si>
  <si>
    <t>M-STO/03</t>
  </si>
  <si>
    <t>M-GGR/02</t>
  </si>
  <si>
    <t>SPS/13</t>
  </si>
  <si>
    <t>SPS/14</t>
  </si>
  <si>
    <t>SECS-P/04</t>
  </si>
  <si>
    <t>IUS/05</t>
  </si>
  <si>
    <t>IUS/13</t>
  </si>
  <si>
    <t>IUS/20</t>
  </si>
  <si>
    <t>SSD Gruppo 3</t>
  </si>
  <si>
    <t>Corso di Laurea Magistrale in DIPLOMAZIA E COOPERAZIONE INTERNAZIONALE</t>
  </si>
  <si>
    <t>Qualora almeno uno dei requisiti curriculari non sia soddisfatto,  sarai contattato dalla segreteria didattica del Corso di studi (didattica.trieste@dispes.units.it). 
Per il colloquio per la valutazione della tua preparazione iniziale  troverai le indicazioni sulla pagina web del corso.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</si>
  <si>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</si>
  <si>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</si>
  <si>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</si>
  <si>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</si>
  <si>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</si>
  <si>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</si>
  <si>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</si>
  <si>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</si>
  <si>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</si>
  <si>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</si>
  <si>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</si>
  <si>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</si>
  <si>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minimo 9 CFU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</si>
</sst>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0" fillId="0" borderId="1" xfId="0" applyBorder="1" applyProtection="1"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94"/>
  <sheetViews>
    <sheetView tabSelected="1" topLeftCell="A35" workbookViewId="0">
      <selection activeCell="A45" sqref="A45:XFD45"/>
    </sheetView>
  </sheetViews>
  <sheetFormatPr defaultRowHeight="15" x14ac:dyDescent="0.25"/>
  <cols>
    <col min="1" max="1" width="98" style="2" customWidth="1"/>
    <col min="2" max="2" width="17.28515625" customWidth="1"/>
  </cols>
  <sheetData>
    <row r="1" spans="1:9" x14ac:dyDescent="0.25">
      <c r="A1" s="1" t="s">
        <v>0</v>
      </c>
    </row>
    <row r="2" spans="1:9" x14ac:dyDescent="0.25">
      <c r="A2" s="12" t="s">
        <v>67</v>
      </c>
    </row>
    <row r="3" spans="1:9" x14ac:dyDescent="0.25">
      <c r="A3" s="12"/>
    </row>
    <row r="4" spans="1:9" ht="30" customHeight="1" x14ac:dyDescent="0.25">
      <c r="A4" s="13" t="s">
        <v>80</v>
      </c>
      <c r="B4" s="14" t="s">
        <v>69</v>
      </c>
    </row>
    <row r="5" spans="1:9" ht="15.75" thickBot="1" x14ac:dyDescent="0.3">
      <c r="A5" s="12"/>
    </row>
    <row r="6" spans="1:9" ht="30.75" customHeight="1" thickBot="1" x14ac:dyDescent="0.3">
      <c r="A6" s="13" t="s">
        <v>70</v>
      </c>
      <c r="B6" s="4"/>
    </row>
    <row r="7" spans="1:9" ht="15.75" thickBot="1" x14ac:dyDescent="0.3">
      <c r="A7" s="13"/>
      <c r="B7" s="15"/>
    </row>
    <row r="8" spans="1:9" ht="45.75" thickBot="1" x14ac:dyDescent="0.3">
      <c r="A8" s="13" t="s">
        <v>71</v>
      </c>
      <c r="B8" s="27"/>
      <c r="C8" s="28"/>
      <c r="D8" s="28"/>
      <c r="E8" s="28"/>
      <c r="F8" s="28"/>
      <c r="G8" s="29"/>
    </row>
    <row r="9" spans="1:9" x14ac:dyDescent="0.25">
      <c r="A9" s="13"/>
      <c r="B9" s="15"/>
    </row>
    <row r="10" spans="1:9" ht="30" x14ac:dyDescent="0.25">
      <c r="A10" s="16" t="s">
        <v>72</v>
      </c>
      <c r="B10" s="15"/>
    </row>
    <row r="11" spans="1:9" x14ac:dyDescent="0.25">
      <c r="A11" s="13"/>
      <c r="B11" s="15"/>
    </row>
    <row r="12" spans="1:9" ht="28.9" customHeight="1" x14ac:dyDescent="0.25">
      <c r="A12" s="30" t="s">
        <v>73</v>
      </c>
      <c r="B12" s="30"/>
      <c r="C12" s="18"/>
      <c r="D12" s="19"/>
      <c r="E12" s="19"/>
      <c r="F12" s="19"/>
      <c r="G12" s="19"/>
      <c r="H12" s="19"/>
      <c r="I12" s="19"/>
    </row>
    <row r="13" spans="1:9" ht="28.9" customHeight="1" thickBot="1" x14ac:dyDescent="0.3">
      <c r="A13" s="17"/>
      <c r="B13" s="17"/>
      <c r="C13" s="18"/>
      <c r="D13" s="19"/>
      <c r="E13" s="19"/>
      <c r="F13" s="19"/>
      <c r="G13" s="19"/>
      <c r="H13" s="19"/>
      <c r="I13" s="19"/>
    </row>
    <row r="14" spans="1:9" ht="15.75" thickBot="1" x14ac:dyDescent="0.3">
      <c r="A14" s="3" t="s">
        <v>34</v>
      </c>
      <c r="B14" s="5"/>
    </row>
    <row r="15" spans="1:9" thickBot="1" x14ac:dyDescent="0.3">
      <c r="A15" s="3" t="s">
        <v>35</v>
      </c>
      <c r="B15" s="5"/>
    </row>
    <row r="16" spans="1:9" thickBot="1" x14ac:dyDescent="0.3">
      <c r="A16" s="3" t="s">
        <v>36</v>
      </c>
      <c r="B16" s="5"/>
    </row>
    <row r="17" spans="1:2" thickBot="1" x14ac:dyDescent="0.3">
      <c r="A17" s="3" t="s">
        <v>44</v>
      </c>
      <c r="B17" s="5"/>
    </row>
    <row r="18" spans="1:2" thickBot="1" x14ac:dyDescent="0.3">
      <c r="A18" s="3" t="s">
        <v>4</v>
      </c>
      <c r="B18" s="5"/>
    </row>
    <row r="19" spans="1:2" thickBot="1" x14ac:dyDescent="0.3">
      <c r="A19" s="3" t="s">
        <v>37</v>
      </c>
      <c r="B19" s="5"/>
    </row>
    <row r="20" spans="1:2" thickBot="1" x14ac:dyDescent="0.3">
      <c r="A20" s="3" t="s">
        <v>38</v>
      </c>
      <c r="B20" s="5"/>
    </row>
    <row r="21" spans="1:2" thickBot="1" x14ac:dyDescent="0.3">
      <c r="A21" s="3" t="s">
        <v>39</v>
      </c>
      <c r="B21" s="5"/>
    </row>
    <row r="22" spans="1:2" thickBot="1" x14ac:dyDescent="0.3">
      <c r="A22" s="3" t="s">
        <v>40</v>
      </c>
      <c r="B22" s="5"/>
    </row>
    <row r="23" spans="1:2" thickBot="1" x14ac:dyDescent="0.3">
      <c r="A23" s="3" t="s">
        <v>41</v>
      </c>
      <c r="B23" s="5"/>
    </row>
    <row r="24" spans="1:2" thickBot="1" x14ac:dyDescent="0.3">
      <c r="A24" s="3" t="s">
        <v>42</v>
      </c>
      <c r="B24" s="5"/>
    </row>
    <row r="25" spans="1:2" thickBot="1" x14ac:dyDescent="0.3">
      <c r="A25" s="3" t="s">
        <v>43</v>
      </c>
      <c r="B25" s="5"/>
    </row>
    <row r="26" spans="1:2" thickBot="1" x14ac:dyDescent="0.3">
      <c r="A26" s="3" t="s">
        <v>45</v>
      </c>
      <c r="B26" s="5"/>
    </row>
    <row r="27" spans="1:2" thickBot="1" x14ac:dyDescent="0.3">
      <c r="A27" s="3" t="s">
        <v>46</v>
      </c>
      <c r="B27" s="5"/>
    </row>
    <row r="28" spans="1:2" thickBot="1" x14ac:dyDescent="0.3">
      <c r="A28" s="3" t="s">
        <v>47</v>
      </c>
      <c r="B28" s="5"/>
    </row>
    <row r="29" spans="1:2" thickBot="1" x14ac:dyDescent="0.3">
      <c r="A29" s="3" t="s">
        <v>48</v>
      </c>
      <c r="B29" s="5"/>
    </row>
    <row r="30" spans="1:2" thickBot="1" x14ac:dyDescent="0.3">
      <c r="A30" s="3" t="s">
        <v>49</v>
      </c>
      <c r="B30" s="5"/>
    </row>
    <row r="31" spans="1:2" thickBot="1" x14ac:dyDescent="0.3">
      <c r="A31" s="3" t="s">
        <v>50</v>
      </c>
      <c r="B31" s="5"/>
    </row>
    <row r="32" spans="1:2" thickBot="1" x14ac:dyDescent="0.3">
      <c r="A32" s="3" t="s">
        <v>51</v>
      </c>
      <c r="B32" s="5"/>
    </row>
    <row r="33" spans="1:20" ht="15.75" thickBot="1" x14ac:dyDescent="0.3">
      <c r="A33" s="3" t="s">
        <v>5</v>
      </c>
      <c r="B33" s="5"/>
    </row>
    <row r="34" spans="1:20" ht="15.75" thickBot="1" x14ac:dyDescent="0.3">
      <c r="A34" s="3" t="s">
        <v>52</v>
      </c>
      <c r="B34" s="5"/>
    </row>
    <row r="35" spans="1:20" ht="15.75" thickBot="1" x14ac:dyDescent="0.3">
      <c r="A35" s="3" t="s">
        <v>53</v>
      </c>
      <c r="B35" s="5"/>
    </row>
    <row r="36" spans="1:20" ht="15.75" thickBot="1" x14ac:dyDescent="0.3">
      <c r="A36" s="3" t="s">
        <v>54</v>
      </c>
      <c r="B36" s="5"/>
    </row>
    <row r="37" spans="1:20" ht="15.75" thickBot="1" x14ac:dyDescent="0.3">
      <c r="A37" s="3" t="s">
        <v>55</v>
      </c>
      <c r="B37" s="5"/>
    </row>
    <row r="38" spans="1:20" x14ac:dyDescent="0.25">
      <c r="A38" s="3"/>
      <c r="B38" s="20"/>
      <c r="C38" s="21"/>
      <c r="D38" s="22"/>
      <c r="E38" s="22"/>
      <c r="F38" s="22"/>
      <c r="G38" s="22"/>
      <c r="H38" s="22"/>
      <c r="I38" s="22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thickBot="1" x14ac:dyDescent="0.3">
      <c r="A39" s="7" t="s">
        <v>74</v>
      </c>
      <c r="C39" s="21"/>
      <c r="D39" s="22"/>
      <c r="E39" s="22"/>
      <c r="F39" s="22"/>
      <c r="G39" s="22"/>
      <c r="H39" s="22"/>
      <c r="I39" s="22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thickBot="1" x14ac:dyDescent="0.3">
      <c r="A40" s="2" t="s">
        <v>33</v>
      </c>
      <c r="B40" s="8"/>
      <c r="C40" s="21"/>
      <c r="D40" s="22"/>
      <c r="E40" s="22"/>
      <c r="F40" s="22"/>
      <c r="G40" s="22"/>
      <c r="H40" s="22"/>
      <c r="I40" s="22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C41" s="21"/>
      <c r="D41" s="22"/>
      <c r="E41" s="22"/>
      <c r="F41" s="22"/>
      <c r="G41" s="22"/>
      <c r="H41" s="22"/>
      <c r="I41" s="22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25">
      <c r="A42" s="7" t="s">
        <v>75</v>
      </c>
      <c r="C42" s="21"/>
      <c r="D42" s="22"/>
      <c r="E42" s="22"/>
      <c r="F42" s="22"/>
      <c r="G42" s="22"/>
      <c r="H42" s="22"/>
      <c r="I42" s="22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29.65" customHeight="1" x14ac:dyDescent="0.25">
      <c r="A43" s="31" t="s">
        <v>76</v>
      </c>
      <c r="B43" s="31"/>
      <c r="C43" s="21"/>
      <c r="D43" s="22"/>
      <c r="E43" s="22"/>
      <c r="F43" s="22"/>
      <c r="G43" s="22"/>
      <c r="H43" s="22"/>
      <c r="I43" s="22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customHeight="1" x14ac:dyDescent="0.25">
      <c r="B44" s="2"/>
      <c r="C44" s="21"/>
      <c r="D44" s="22"/>
      <c r="E44" s="22"/>
      <c r="F44" s="22"/>
      <c r="G44" s="22"/>
      <c r="H44" s="22"/>
      <c r="I44" s="22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27.75" customHeight="1" x14ac:dyDescent="0.25">
      <c r="A45" s="30" t="s">
        <v>77</v>
      </c>
      <c r="B45" s="30"/>
      <c r="C45" s="23"/>
      <c r="D45" s="22"/>
      <c r="E45" s="22"/>
      <c r="F45" s="22"/>
      <c r="G45" s="22"/>
      <c r="H45" s="22"/>
      <c r="I45" s="22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27.75" customHeight="1" thickBot="1" x14ac:dyDescent="0.3">
      <c r="A46" s="17"/>
      <c r="B46" s="17"/>
      <c r="C46" s="23"/>
      <c r="D46" s="22"/>
      <c r="E46" s="22"/>
      <c r="F46" s="22"/>
      <c r="G46" s="22"/>
      <c r="H46" s="22"/>
      <c r="I46" s="22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thickBot="1" x14ac:dyDescent="0.3">
      <c r="A47" s="12" t="s">
        <v>78</v>
      </c>
      <c r="B47" s="8"/>
      <c r="C47" s="21"/>
      <c r="D47" s="22"/>
      <c r="E47" s="22"/>
      <c r="F47" s="22"/>
      <c r="G47" s="22"/>
      <c r="H47" s="22"/>
      <c r="I47" s="22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25">
      <c r="B48" s="2"/>
      <c r="C48" s="21"/>
      <c r="D48" s="22"/>
      <c r="E48" s="22"/>
      <c r="F48" s="22"/>
      <c r="G48" s="22"/>
      <c r="H48" s="22"/>
      <c r="I48" s="22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5">
      <c r="A49" s="12" t="s">
        <v>79</v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thickBot="1" x14ac:dyDescent="0.3"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thickBot="1" x14ac:dyDescent="0.3">
      <c r="A51" s="1" t="s">
        <v>3</v>
      </c>
      <c r="B51" s="10" t="s">
        <v>1</v>
      </c>
      <c r="C51" s="11">
        <f>SUM(B52:B68)</f>
        <v>0</v>
      </c>
      <c r="D51" s="24" t="s">
        <v>81</v>
      </c>
      <c r="E51" s="25"/>
      <c r="F51" s="25"/>
      <c r="G51" t="str">
        <f>IF(C51&gt;=10,"REQUISITO ASSOLTO","REQUISITO NON ASSOLTO")</f>
        <v>REQUISITO NON ASSOLTO</v>
      </c>
    </row>
    <row r="52" spans="1:20" ht="15.75" thickBot="1" x14ac:dyDescent="0.3">
      <c r="A52" s="2" t="s">
        <v>6</v>
      </c>
      <c r="B52" s="6"/>
    </row>
    <row r="53" spans="1:20" ht="15.75" thickBot="1" x14ac:dyDescent="0.3">
      <c r="A53" s="2" t="s">
        <v>7</v>
      </c>
      <c r="B53" s="6"/>
    </row>
    <row r="54" spans="1:20" ht="15.75" thickBot="1" x14ac:dyDescent="0.3">
      <c r="A54" s="2" t="s">
        <v>23</v>
      </c>
      <c r="B54" s="6"/>
    </row>
    <row r="55" spans="1:20" ht="15.75" thickBot="1" x14ac:dyDescent="0.3">
      <c r="A55" s="2" t="s">
        <v>8</v>
      </c>
      <c r="B55" s="6"/>
    </row>
    <row r="56" spans="1:20" ht="15.75" thickBot="1" x14ac:dyDescent="0.3">
      <c r="A56" s="2" t="s">
        <v>57</v>
      </c>
      <c r="B56" s="6"/>
    </row>
    <row r="57" spans="1:20" ht="15.75" thickBot="1" x14ac:dyDescent="0.3">
      <c r="A57" s="2" t="s">
        <v>24</v>
      </c>
      <c r="B57" s="6"/>
    </row>
    <row r="58" spans="1:20" ht="15.75" thickBot="1" x14ac:dyDescent="0.3">
      <c r="A58" s="2" t="s">
        <v>9</v>
      </c>
      <c r="B58" s="6"/>
    </row>
    <row r="59" spans="1:20" ht="15.75" thickBot="1" x14ac:dyDescent="0.3">
      <c r="A59" s="2" t="s">
        <v>10</v>
      </c>
      <c r="B59" s="6"/>
    </row>
    <row r="60" spans="1:20" ht="15.75" thickBot="1" x14ac:dyDescent="0.3">
      <c r="A60" s="2" t="s">
        <v>11</v>
      </c>
      <c r="B60" s="6"/>
    </row>
    <row r="61" spans="1:20" ht="15.75" thickBot="1" x14ac:dyDescent="0.3">
      <c r="A61" s="2" t="s">
        <v>12</v>
      </c>
      <c r="B61" s="6"/>
    </row>
    <row r="62" spans="1:20" ht="15.75" thickBot="1" x14ac:dyDescent="0.3">
      <c r="A62" s="2" t="s">
        <v>13</v>
      </c>
      <c r="B62" s="6"/>
    </row>
    <row r="63" spans="1:20" ht="15.75" thickBot="1" x14ac:dyDescent="0.3">
      <c r="A63" s="2" t="s">
        <v>60</v>
      </c>
      <c r="B63" s="6"/>
    </row>
    <row r="64" spans="1:20" ht="15.75" thickBot="1" x14ac:dyDescent="0.3">
      <c r="A64" s="2" t="s">
        <v>61</v>
      </c>
      <c r="B64" s="6"/>
    </row>
    <row r="65" spans="1:7" ht="15.75" thickBot="1" x14ac:dyDescent="0.3">
      <c r="A65" s="2" t="s">
        <v>21</v>
      </c>
      <c r="B65" s="6"/>
    </row>
    <row r="66" spans="1:7" ht="15.75" thickBot="1" x14ac:dyDescent="0.3">
      <c r="A66" s="2" t="s">
        <v>58</v>
      </c>
      <c r="B66" s="6"/>
    </row>
    <row r="67" spans="1:7" ht="15.75" thickBot="1" x14ac:dyDescent="0.3">
      <c r="A67" s="2" t="s">
        <v>22</v>
      </c>
      <c r="B67" s="6"/>
    </row>
    <row r="68" spans="1:7" ht="15.75" thickBot="1" x14ac:dyDescent="0.3">
      <c r="A68" s="2" t="s">
        <v>59</v>
      </c>
      <c r="B68" s="6"/>
    </row>
    <row r="69" spans="1:7" ht="15.75" thickBot="1" x14ac:dyDescent="0.3"/>
    <row r="70" spans="1:7" ht="15.75" thickBot="1" x14ac:dyDescent="0.3">
      <c r="A70" s="1" t="s">
        <v>56</v>
      </c>
      <c r="B70" s="10" t="s">
        <v>1</v>
      </c>
      <c r="C70" s="11">
        <f>SUM(B71:B80)</f>
        <v>0</v>
      </c>
      <c r="D70" s="24" t="s">
        <v>81</v>
      </c>
      <c r="E70" s="25"/>
      <c r="F70" s="25"/>
      <c r="G70" t="str">
        <f>IF(C70&gt;=10,"REQUISITO ASSOLTO","REQUISITO NON ASSOLTO")</f>
        <v>REQUISITO NON ASSOLTO</v>
      </c>
    </row>
    <row r="71" spans="1:7" ht="15.75" thickBot="1" x14ac:dyDescent="0.3">
      <c r="A71" s="2" t="s">
        <v>14</v>
      </c>
      <c r="B71" s="6"/>
    </row>
    <row r="72" spans="1:7" ht="15.75" thickBot="1" x14ac:dyDescent="0.3">
      <c r="A72" s="2" t="s">
        <v>15</v>
      </c>
      <c r="B72" s="6"/>
    </row>
    <row r="73" spans="1:7" ht="15.75" thickBot="1" x14ac:dyDescent="0.3">
      <c r="A73" s="2" t="s">
        <v>16</v>
      </c>
      <c r="B73" s="6"/>
    </row>
    <row r="74" spans="1:7" ht="15.75" thickBot="1" x14ac:dyDescent="0.3">
      <c r="A74" s="2" t="s">
        <v>62</v>
      </c>
      <c r="B74" s="6"/>
    </row>
    <row r="75" spans="1:7" ht="15.75" thickBot="1" x14ac:dyDescent="0.3">
      <c r="A75" s="2" t="s">
        <v>17</v>
      </c>
      <c r="B75" s="6"/>
    </row>
    <row r="76" spans="1:7" ht="15.75" thickBot="1" x14ac:dyDescent="0.3">
      <c r="A76" s="2" t="s">
        <v>18</v>
      </c>
      <c r="B76" s="6"/>
    </row>
    <row r="77" spans="1:7" ht="15.75" thickBot="1" x14ac:dyDescent="0.3">
      <c r="A77" s="2" t="s">
        <v>25</v>
      </c>
      <c r="B77" s="6"/>
    </row>
    <row r="78" spans="1:7" ht="15.75" thickBot="1" x14ac:dyDescent="0.3">
      <c r="A78" s="2" t="s">
        <v>2</v>
      </c>
      <c r="B78" s="6"/>
    </row>
    <row r="79" spans="1:7" ht="15.75" thickBot="1" x14ac:dyDescent="0.3">
      <c r="A79" s="2" t="s">
        <v>19</v>
      </c>
      <c r="B79" s="6"/>
    </row>
    <row r="80" spans="1:7" ht="15.75" thickBot="1" x14ac:dyDescent="0.3">
      <c r="A80" s="2" t="s">
        <v>20</v>
      </c>
      <c r="B80" s="6"/>
    </row>
    <row r="81" spans="1:7" ht="15.75" thickBot="1" x14ac:dyDescent="0.3"/>
    <row r="82" spans="1:7" ht="15.75" thickBot="1" x14ac:dyDescent="0.3">
      <c r="A82" s="1" t="s">
        <v>66</v>
      </c>
      <c r="B82" s="10" t="s">
        <v>1</v>
      </c>
      <c r="C82" s="11">
        <f>SUM(B83:B92)</f>
        <v>0</v>
      </c>
      <c r="D82" s="24" t="s">
        <v>81</v>
      </c>
      <c r="E82" s="25"/>
      <c r="F82" s="25"/>
      <c r="G82" t="str">
        <f>IF(C82&gt;=10,"REQUISITO ASSOLTO","REQUISITO NON ASSOLTO")</f>
        <v>REQUISITO NON ASSOLTO</v>
      </c>
    </row>
    <row r="83" spans="1:7" ht="15.75" thickBot="1" x14ac:dyDescent="0.3">
      <c r="A83" s="2" t="s">
        <v>26</v>
      </c>
      <c r="B83" s="6"/>
    </row>
    <row r="84" spans="1:7" ht="15.75" thickBot="1" x14ac:dyDescent="0.3">
      <c r="A84" s="2" t="s">
        <v>27</v>
      </c>
      <c r="B84" s="6"/>
    </row>
    <row r="85" spans="1:7" ht="15.75" thickBot="1" x14ac:dyDescent="0.3">
      <c r="A85" s="2" t="s">
        <v>63</v>
      </c>
      <c r="B85" s="6"/>
    </row>
    <row r="86" spans="1:7" ht="15.75" thickBot="1" x14ac:dyDescent="0.3">
      <c r="A86" s="2" t="s">
        <v>28</v>
      </c>
      <c r="B86" s="6"/>
    </row>
    <row r="87" spans="1:7" ht="15.75" thickBot="1" x14ac:dyDescent="0.3">
      <c r="A87" s="2" t="s">
        <v>29</v>
      </c>
      <c r="B87" s="6"/>
    </row>
    <row r="88" spans="1:7" ht="15.75" thickBot="1" x14ac:dyDescent="0.3">
      <c r="A88" s="2" t="s">
        <v>30</v>
      </c>
      <c r="B88" s="6"/>
    </row>
    <row r="89" spans="1:7" ht="15.75" thickBot="1" x14ac:dyDescent="0.3">
      <c r="A89" s="2" t="s">
        <v>64</v>
      </c>
      <c r="B89" s="6"/>
    </row>
    <row r="90" spans="1:7" ht="15.75" thickBot="1" x14ac:dyDescent="0.3">
      <c r="A90" s="2" t="s">
        <v>31</v>
      </c>
      <c r="B90" s="6"/>
    </row>
    <row r="91" spans="1:7" ht="15.75" thickBot="1" x14ac:dyDescent="0.3">
      <c r="A91" s="2" t="s">
        <v>65</v>
      </c>
      <c r="B91" s="6"/>
    </row>
    <row r="92" spans="1:7" ht="15.75" thickBot="1" x14ac:dyDescent="0.3">
      <c r="A92" s="2" t="s">
        <v>32</v>
      </c>
      <c r="B92" s="6"/>
    </row>
    <row r="94" spans="1:7" ht="46.5" customHeight="1" x14ac:dyDescent="0.25">
      <c r="A94" s="26" t="s">
        <v>68</v>
      </c>
      <c r="B94" s="26"/>
    </row>
  </sheetData>
  <mergeCells count="8">
    <mergeCell ref="D70:F70"/>
    <mergeCell ref="D82:F82"/>
    <mergeCell ref="A94:B94"/>
    <mergeCell ref="D51:F51"/>
    <mergeCell ref="B8:G8"/>
    <mergeCell ref="A12:B12"/>
    <mergeCell ref="A43:B43"/>
    <mergeCell ref="A45:B45"/>
  </mergeCells>
  <dataValidations count="1">
    <dataValidation type="decimal" allowBlank="1" showInputMessage="1" showErrorMessage="1" sqref="B52:B68 B71:B80 B83:B92" xr:uid="{1FE730D2-1B85-4B5F-8CE6-1DC89BC8E763}">
      <formula1>0</formula1>
      <formula2>100</formula2>
    </dataValidation>
  </dataValidations>
  <hyperlinks>
    <hyperlink ref="B4" r:id="rId1" xr:uid="{CD1C32E1-72C3-481C-96CE-21519557860F}"/>
  </hyperlinks>
  <pageMargins left="0.7" right="0.7" top="0.75" bottom="0.75" header="0.3" footer="0.3"/>
  <pageSetup paperSize="9" orientation="portrait" horizont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5" ma:contentTypeDescription="Creare un nuovo documento." ma:contentTypeScope="" ma:versionID="a35d36ff96f75b2dd953eefcf2fff867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f5efe9980b7c32c2b4f50fc283b5e36b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2ceee5-4e98-448d-bd69-9759c29185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235C06-EE27-4D80-83C1-AF96B2350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F5E27A-9BD9-4CD7-9244-EFF24B9096DC}">
  <ds:schemaRefs>
    <ds:schemaRef ds:uri="http://purl.org/dc/terms/"/>
    <ds:schemaRef ds:uri="f3077446-a7b8-4994-9298-7551826f19f8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ce2ceee5-4e98-448d-bd69-9759c2918574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0DEBA6-4D88-4038-95C9-36345C0F4E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PARISSE MARGHERITA</cp:lastModifiedBy>
  <dcterms:created xsi:type="dcterms:W3CDTF">2023-03-22T15:28:16Z</dcterms:created>
  <dcterms:modified xsi:type="dcterms:W3CDTF">2024-06-17T09:03:28Z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